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Users\KM-NIE~1\AppData\Local\Temp\Fabasoft\Work\"/>
    </mc:Choice>
  </mc:AlternateContent>
  <xr:revisionPtr revIDLastSave="0" documentId="13_ncr:1_{1D289FF9-7B7C-433A-96AB-23D179225953}" xr6:coauthVersionLast="36" xr6:coauthVersionMax="36" xr10:uidLastSave="{00000000-0000-0000-0000-000000000000}"/>
  <bookViews>
    <workbookView xWindow="0" yWindow="0" windowWidth="25200" windowHeight="12000" xr2:uid="{00000000-000D-0000-FFFF-FFFF00000000}"/>
  </bookViews>
  <sheets>
    <sheet name="Antrag" sheetId="1" r:id="rId1"/>
    <sheet name="Kosten &amp; Finanzierung" sheetId="4" r:id="rId2"/>
    <sheet name="Erklärungen" sheetId="5" r:id="rId3"/>
  </sheets>
  <definedNames>
    <definedName name="_xlnm.Print_Area" localSheetId="2">Erklärungen!$A$1:$B$31</definedName>
  </definedNames>
  <calcPr calcId="191029"/>
</workbook>
</file>

<file path=xl/calcChain.xml><?xml version="1.0" encoding="utf-8"?>
<calcChain xmlns="http://schemas.openxmlformats.org/spreadsheetml/2006/main">
  <c r="C37" i="4" l="1"/>
  <c r="C14" i="4"/>
  <c r="C7" i="4"/>
  <c r="C16" i="4" l="1"/>
  <c r="C18" i="4" s="1"/>
  <c r="C22" i="4" s="1"/>
</calcChain>
</file>

<file path=xl/sharedStrings.xml><?xml version="1.0" encoding="utf-8"?>
<sst xmlns="http://schemas.openxmlformats.org/spreadsheetml/2006/main" count="93" uniqueCount="85">
  <si>
    <t xml:space="preserve"> I. Antragsteller</t>
  </si>
  <si>
    <t>Name/Bezeichnung:</t>
  </si>
  <si>
    <t>Straße:</t>
  </si>
  <si>
    <t>PLZ:</t>
  </si>
  <si>
    <t>Ort:</t>
  </si>
  <si>
    <t>Ansprechpartner/in:</t>
  </si>
  <si>
    <t>Tel.-Nr.:</t>
  </si>
  <si>
    <t>Fax-Nr.:</t>
  </si>
  <si>
    <t>E-Mail:</t>
  </si>
  <si>
    <t>Rechtsform:</t>
  </si>
  <si>
    <t>( z.B. GmbH)</t>
  </si>
  <si>
    <t>Bankinstitut:</t>
  </si>
  <si>
    <t>ggf. Kontobezeichnung:</t>
  </si>
  <si>
    <t>Für das Gesamtprojekt</t>
  </si>
  <si>
    <t>€</t>
  </si>
  <si>
    <t>III. Projektdaten</t>
  </si>
  <si>
    <t>Projektname:</t>
  </si>
  <si>
    <t>von</t>
  </si>
  <si>
    <t>bis</t>
  </si>
  <si>
    <t>(TT.MM.JJJJ)</t>
  </si>
  <si>
    <t>Durchführungsort/ Durchführungsbereich</t>
  </si>
  <si>
    <t>PLZ</t>
  </si>
  <si>
    <t>Ort</t>
  </si>
  <si>
    <t xml:space="preserve">     </t>
  </si>
  <si>
    <t>gesamt</t>
  </si>
  <si>
    <t>IBAN:</t>
  </si>
  <si>
    <t>BIC:</t>
  </si>
  <si>
    <t>Kurzbeschreibung des</t>
  </si>
  <si>
    <t>Inhalts:</t>
  </si>
  <si>
    <t>(Gemeinde)Kennziffer:</t>
  </si>
  <si>
    <t>Anzahl der vom Träger eingebrachten Unterrichtsstunden pro Woche:</t>
  </si>
  <si>
    <t>1.</t>
  </si>
  <si>
    <t>Bildungs- und Betreuungspersonal</t>
  </si>
  <si>
    <t>1.1</t>
  </si>
  <si>
    <t>1.2</t>
  </si>
  <si>
    <t>Honorare für Fremdpersonal</t>
  </si>
  <si>
    <t>1.3</t>
  </si>
  <si>
    <t>sonstige Ausgaben für das Bildungs- und Betreuungspersonal</t>
  </si>
  <si>
    <t>2.</t>
  </si>
  <si>
    <t>Vergütungen und Leistungen an die Lehrgangsteilnehmenden</t>
  </si>
  <si>
    <t>2.1</t>
  </si>
  <si>
    <t>Vergütungen, Lohnersatzleistungen bzw. sonstige Leistungen Dritter an Lehrgangsteilnehmende u. mit diesen Leistungen verbundene Abgaben (einschließlich Sozialabgaben)</t>
  </si>
  <si>
    <t>2.2</t>
  </si>
  <si>
    <t>andere Leistungen an Lehrgangsteilnehmende</t>
  </si>
  <si>
    <t>3.</t>
  </si>
  <si>
    <t>4.</t>
  </si>
  <si>
    <t>./.</t>
  </si>
  <si>
    <t>Einnahmen</t>
  </si>
  <si>
    <t xml:space="preserve">Eigenmittel </t>
  </si>
  <si>
    <t>private Mittel</t>
  </si>
  <si>
    <t>öffentliche Mittel</t>
  </si>
  <si>
    <t>Summe 1.1 bis 1.3</t>
  </si>
  <si>
    <t>Summe 2.1 bis 2.2</t>
  </si>
  <si>
    <t>Indirekte Ausgaben und Kosten ("Gemeinkosten")</t>
  </si>
  <si>
    <t>Betrag in EUR</t>
  </si>
  <si>
    <t>Kosten- und Finanzierungsplan</t>
  </si>
  <si>
    <t>Vergütungen für Eigenpersonal (einschl. Arbeitgeber-anteile)</t>
  </si>
  <si>
    <t>Der Antragsteller/die Antragstellerin erklärt/verpflichtet sich, dass</t>
  </si>
  <si>
    <t>mit der Maßnahme noch nicht begonnen wurde und auch vor Zugang des Zuwendungsbescheides bzw. Zustimmung des vorzeitigen Maßnahmebeginns nicht begonnen wird; als Beginn der Maßnahme ist grundsätzlich der Abschluss eines der Ausführung zuzurechnenden Lieferungs- oder Leistungsvertrages zu werten.</t>
  </si>
  <si>
    <t>die Kofinanzierung und die Gesamtfinanzierung der Maßnahme gesichert ist.</t>
  </si>
  <si>
    <t xml:space="preserve">er/sie einverstanden ist, dass die mit der beantragten Zuwendung im Zusammenhang stehenden Daten auf Datenträger der Bewilligungsbehörde und des jeweils zuständigen Ministeriums gespeichert und ausgewertet werden. </t>
  </si>
  <si>
    <t>ihm/ihr bekannt ist, dass mit diesem Antrag Subventionen im Sinne von § 264 StGB sowie des Subventionsgesetzes beantragt wurden. Die Angaben zur Rechtsform, zum Vorsteuerabzug, zum Projektinhalt, zu den Durchführungszeiträumen, zum Durchführungsort, zu den Teilnehmenden, zu den Kosten und zur Finanzierung sind Tatsachen, von denen die Bewilligung, Gewährung, Rückforderung, Weitergewährung oder das Belassen des Zuschusses abhängig und somit subventionserheblich im Sinne des § 264 StGB sind. Es besteht eine Offenbarungspflicht gem. § 3 Subventionsgesetz.</t>
  </si>
  <si>
    <t>die beantragte Förderung nicht für Veranstaltungen verwendet wird, die von den Scientology-Organisationen (mit-)getragen oder (mit-)organisiert werden oder mit denen Werbung für die Scientology-Organisationen verbunden ist, sowie die zur Abwicklung der Maßnahme eingesetzten Personen nicht die "Technologie von L. Ron Hubbard" anwenden, lehren oder in sonstiger Weise verbreiten.</t>
  </si>
  <si>
    <t xml:space="preserve">die in diesem Antrag (einschl. Antragsunterlagen) gemachten Angaben vollständig und richtig sind. </t>
  </si>
  <si>
    <t>die quittierten Rechnungen oder gleichwertigen Buchungsbelege, die Grundlage der Auszahlungsanträge sind, vor Ort aufbewahrt werden und jederzeit für eine Kontrolle zur Verfügung stehen.</t>
  </si>
  <si>
    <t xml:space="preserve">dass er/sie bei der Vergabe von Aufträgen die vergaberechtlichen Vorschriften beachtet (insbesondere für Lieferungen und Leistungen die Verdingungsordnung für Leistungen Teil A (VOL/A)). </t>
  </si>
  <si>
    <t>Ort, Datum</t>
  </si>
  <si>
    <t>Rechtsverbindliche Unterschrift</t>
  </si>
  <si>
    <t>Name (in Druckschrift) und Funktion</t>
  </si>
  <si>
    <t>5.</t>
  </si>
  <si>
    <t>7.</t>
  </si>
  <si>
    <t>8.</t>
  </si>
  <si>
    <t>6.</t>
  </si>
  <si>
    <t>_____________________________________         _____________________________</t>
  </si>
  <si>
    <t>______________________________________________________________________</t>
  </si>
  <si>
    <t>Ausgaben (Summe 1 bis 3)</t>
  </si>
  <si>
    <t xml:space="preserve">Summe 1 bis 3 </t>
  </si>
  <si>
    <t>Durchführungszeitraum:</t>
  </si>
  <si>
    <t>Bewilligungszeitraum bzw.</t>
  </si>
  <si>
    <t>II. Beantragte Zuwendung bzw. Erstattung aus Mitteln des Freistaates Bayern</t>
  </si>
  <si>
    <r>
      <t xml:space="preserve">zuschuss- bzw. erstattungsfähige Gesamtausgaben                                                                 </t>
    </r>
    <r>
      <rPr>
        <sz val="10"/>
        <rFont val="Arial"/>
        <family val="2"/>
      </rPr>
      <t>(Differenz aus Ausgaben und Einnahmen)</t>
    </r>
  </si>
  <si>
    <t>VI. Finanzierung der Maßnahme bzw. der Gesamtausgaben</t>
  </si>
  <si>
    <r>
      <rPr>
        <u/>
        <sz val="10"/>
        <rFont val="Arial"/>
        <family val="2"/>
      </rPr>
      <t>davon</t>
    </r>
    <r>
      <rPr>
        <sz val="10"/>
        <rFont val="Arial"/>
        <family val="2"/>
      </rPr>
      <t xml:space="preserve"> mit diesem Antrag zur Kofinanzierung bzw. Erstattung beantragte Landesmittel</t>
    </r>
  </si>
  <si>
    <t>Erklärungen für staatliche Zuwendungen an Schulaufwandsträger kommunaler Berufsschulen</t>
  </si>
  <si>
    <r>
      <t xml:space="preserve">Antrag auf Fördermittel bzw. Kostenerstattung für Klassen der DK-BS-Flexi und BV-Flexi im Schuljahr 2024/2025
</t>
    </r>
    <r>
      <rPr>
        <b/>
        <sz val="12"/>
        <rFont val="Arial"/>
        <family val="2"/>
      </rPr>
      <t xml:space="preserve">(gemäß Schreiben Nr. VI.1-BS9400.10-1/66/43)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</si>
</sst>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quot;09&quot;\ 0\ 00\ 000"/>
    <numFmt numFmtId="166" formatCode="#,##0.00\ _€"/>
  </numFmts>
  <fonts count="25" x14ac:knownFonts="1">
    <font>
      <sz val="11"/>
      <color theme="1"/>
      <name val="Calibri"/>
      <family val="2"/>
      <scheme val="minor"/>
    </font>
    <font>
      <b/>
      <sz val="13"/>
      <name val="Arial"/>
      <family val="2"/>
    </font>
    <font>
      <sz val="11"/>
      <name val="Arial"/>
      <family val="2"/>
    </font>
    <font>
      <b/>
      <u/>
      <sz val="14"/>
      <name val="Arial"/>
      <family val="2"/>
    </font>
    <font>
      <b/>
      <sz val="14"/>
      <name val="Arial"/>
      <family val="2"/>
    </font>
    <font>
      <sz val="11"/>
      <name val="Arial"/>
      <family val="2"/>
    </font>
    <font>
      <b/>
      <u/>
      <sz val="12"/>
      <name val="Arial"/>
      <family val="2"/>
    </font>
    <font>
      <sz val="12"/>
      <name val="Arial"/>
      <family val="2"/>
    </font>
    <font>
      <b/>
      <sz val="10"/>
      <name val="Arial"/>
      <family val="2"/>
    </font>
    <font>
      <b/>
      <sz val="11"/>
      <name val="Arial"/>
      <family val="2"/>
    </font>
    <font>
      <b/>
      <sz val="11"/>
      <name val="Arial"/>
      <family val="2"/>
    </font>
    <font>
      <sz val="8"/>
      <name val="Arial"/>
      <family val="2"/>
    </font>
    <font>
      <b/>
      <u/>
      <sz val="10"/>
      <name val="Arial"/>
      <family val="2"/>
    </font>
    <font>
      <sz val="8"/>
      <name val="Arial"/>
      <family val="2"/>
    </font>
    <font>
      <sz val="10"/>
      <name val="Arial"/>
      <family val="2"/>
    </font>
    <font>
      <u/>
      <sz val="10"/>
      <name val="Arial"/>
      <family val="2"/>
    </font>
    <font>
      <b/>
      <i/>
      <sz val="10"/>
      <name val="Arial"/>
      <family val="2"/>
    </font>
    <font>
      <i/>
      <sz val="10"/>
      <name val="Arial"/>
      <family val="2"/>
    </font>
    <font>
      <b/>
      <u/>
      <sz val="16"/>
      <name val="Arial"/>
      <family val="2"/>
    </font>
    <font>
      <b/>
      <sz val="20"/>
      <color theme="1"/>
      <name val="Calibri"/>
      <family val="2"/>
      <scheme val="minor"/>
    </font>
    <font>
      <sz val="8"/>
      <color rgb="FF000000"/>
      <name val="Tahoma"/>
      <family val="2"/>
    </font>
    <font>
      <b/>
      <sz val="16"/>
      <name val="Arial"/>
      <family val="2"/>
    </font>
    <font>
      <sz val="16"/>
      <name val="Arial"/>
      <family val="2"/>
    </font>
    <font>
      <b/>
      <sz val="16"/>
      <color theme="1"/>
      <name val="Calibri"/>
      <family val="2"/>
      <scheme val="minor"/>
    </font>
    <font>
      <b/>
      <sz val="12"/>
      <name val="Arial"/>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0" fillId="0" borderId="0" xfId="0"/>
    <xf numFmtId="0" fontId="1" fillId="0" borderId="0" xfId="0" applyFont="1" applyFill="1" applyAlignment="1">
      <alignment horizontal="left"/>
    </xf>
    <xf numFmtId="0" fontId="4" fillId="0" borderId="0" xfId="0" applyFont="1"/>
    <xf numFmtId="0" fontId="5" fillId="0" borderId="0" xfId="0" applyFont="1"/>
    <xf numFmtId="164" fontId="0" fillId="0" borderId="1" xfId="0" applyNumberFormat="1" applyBorder="1" applyAlignment="1" applyProtection="1">
      <alignment horizontal="left" vertical="top" wrapText="1"/>
      <protection locked="0"/>
    </xf>
    <xf numFmtId="0" fontId="0" fillId="0" borderId="0" xfId="0" applyBorder="1" applyAlignment="1">
      <alignment horizontal="left" vertical="top" wrapText="1"/>
    </xf>
    <xf numFmtId="0" fontId="5" fillId="0" borderId="0" xfId="0" applyFont="1" applyBorder="1" applyAlignment="1">
      <alignment horizontal="left"/>
    </xf>
    <xf numFmtId="0" fontId="5" fillId="0" borderId="0" xfId="0" applyFont="1" applyAlignment="1">
      <alignment vertical="center"/>
    </xf>
    <xf numFmtId="0" fontId="0" fillId="0" borderId="0" xfId="0" applyBorder="1" applyAlignment="1" applyProtection="1">
      <alignment horizontal="left"/>
    </xf>
    <xf numFmtId="0" fontId="0" fillId="0" borderId="0" xfId="0" applyBorder="1" applyAlignment="1" applyProtection="1"/>
    <xf numFmtId="0" fontId="5" fillId="0" borderId="0" xfId="0" applyFont="1" applyProtection="1"/>
    <xf numFmtId="0" fontId="0" fillId="0" borderId="0" xfId="0" applyBorder="1"/>
    <xf numFmtId="0" fontId="0" fillId="0" borderId="0" xfId="0" applyProtection="1"/>
    <xf numFmtId="4" fontId="0" fillId="0" borderId="0" xfId="0" applyNumberFormat="1" applyBorder="1"/>
    <xf numFmtId="4" fontId="10" fillId="0" borderId="0" xfId="0" applyNumberFormat="1" applyFont="1" applyBorder="1" applyAlignment="1">
      <alignment horizontal="left"/>
    </xf>
    <xf numFmtId="0" fontId="8" fillId="0" borderId="0" xfId="0" applyFont="1"/>
    <xf numFmtId="4" fontId="8" fillId="0" borderId="0" xfId="0" applyNumberFormat="1" applyFont="1" applyBorder="1" applyAlignment="1">
      <alignment horizontal="right"/>
    </xf>
    <xf numFmtId="4" fontId="9" fillId="0" borderId="0" xfId="0" applyNumberFormat="1" applyFont="1" applyBorder="1" applyAlignment="1" applyProtection="1">
      <alignment horizontal="right"/>
    </xf>
    <xf numFmtId="0" fontId="9" fillId="0" borderId="0" xfId="0" applyFont="1" applyBorder="1" applyAlignment="1"/>
    <xf numFmtId="0" fontId="0" fillId="0" borderId="0" xfId="0" applyFill="1"/>
    <xf numFmtId="0" fontId="7" fillId="0" borderId="0" xfId="0" applyFont="1" applyFill="1"/>
    <xf numFmtId="0" fontId="12" fillId="0" borderId="0" xfId="0" applyFont="1" applyFill="1" applyAlignment="1">
      <alignment horizontal="left"/>
    </xf>
    <xf numFmtId="0" fontId="5" fillId="0" borderId="0" xfId="0" applyFont="1" applyFill="1"/>
    <xf numFmtId="0" fontId="13" fillId="0" borderId="0" xfId="0" applyFont="1"/>
    <xf numFmtId="0" fontId="0" fillId="0" borderId="0" xfId="0" applyFill="1" applyBorder="1" applyAlignment="1">
      <alignment horizontal="left"/>
    </xf>
    <xf numFmtId="0" fontId="0" fillId="0" borderId="0" xfId="0" applyBorder="1" applyAlignment="1">
      <alignment horizontal="left"/>
    </xf>
    <xf numFmtId="0" fontId="5" fillId="0" borderId="0" xfId="0" applyFont="1" applyFill="1" applyAlignment="1">
      <alignment horizontal="right"/>
    </xf>
    <xf numFmtId="14" fontId="5" fillId="0" borderId="2" xfId="0" applyNumberFormat="1" applyFont="1" applyFill="1" applyBorder="1" applyAlignment="1" applyProtection="1">
      <alignment horizontal="left"/>
      <protection locked="0"/>
    </xf>
    <xf numFmtId="0" fontId="5" fillId="0" borderId="0" xfId="0" applyFont="1" applyFill="1" applyBorder="1" applyAlignment="1">
      <alignment horizontal="right"/>
    </xf>
    <xf numFmtId="0" fontId="5" fillId="0" borderId="0" xfId="0" applyFont="1" applyFill="1" applyBorder="1"/>
    <xf numFmtId="0" fontId="0" fillId="0" borderId="0" xfId="0" applyFill="1" applyBorder="1"/>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0" fillId="0" borderId="0" xfId="0" applyFill="1" applyAlignment="1">
      <alignment horizontal="left"/>
    </xf>
    <xf numFmtId="165" fontId="0" fillId="0" borderId="0" xfId="0" applyNumberFormat="1" applyBorder="1" applyAlignment="1" applyProtection="1">
      <alignment horizontal="left"/>
    </xf>
    <xf numFmtId="3" fontId="0" fillId="0" borderId="0" xfId="0" applyNumberFormat="1" applyBorder="1" applyAlignment="1" applyProtection="1">
      <alignment horizontal="center"/>
    </xf>
    <xf numFmtId="3" fontId="5" fillId="0" borderId="0" xfId="0" applyNumberFormat="1" applyFont="1" applyBorder="1" applyAlignment="1" applyProtection="1">
      <alignment horizontal="center"/>
    </xf>
    <xf numFmtId="0" fontId="0" fillId="0" borderId="0" xfId="0" applyBorder="1" applyAlignment="1">
      <alignment horizontal="left" wrapText="1"/>
    </xf>
    <xf numFmtId="0" fontId="5" fillId="0" borderId="0" xfId="0" applyFont="1" applyBorder="1" applyAlignment="1" applyProtection="1">
      <alignment horizontal="left"/>
    </xf>
    <xf numFmtId="3" fontId="5" fillId="0" borderId="2" xfId="0" applyNumberFormat="1" applyFont="1" applyBorder="1" applyAlignment="1" applyProtection="1">
      <alignment horizontal="center"/>
      <protection locked="0"/>
    </xf>
    <xf numFmtId="0" fontId="0" fillId="0" borderId="0" xfId="0" applyBorder="1" applyAlignment="1">
      <alignment wrapText="1"/>
    </xf>
    <xf numFmtId="0" fontId="8" fillId="0" borderId="0" xfId="0" applyFont="1" applyBorder="1" applyAlignment="1">
      <alignment horizontal="center"/>
    </xf>
    <xf numFmtId="3" fontId="14" fillId="0" borderId="0" xfId="0" applyNumberFormat="1" applyFont="1" applyAlignment="1" applyProtection="1">
      <alignment horizontal="right" wrapText="1"/>
    </xf>
    <xf numFmtId="0" fontId="14" fillId="0" borderId="0" xfId="0" applyFont="1" applyAlignment="1" applyProtection="1">
      <alignment wrapText="1"/>
    </xf>
    <xf numFmtId="49" fontId="14" fillId="0" borderId="0" xfId="0" applyNumberFormat="1" applyFont="1" applyAlignment="1" applyProtection="1">
      <alignment wrapText="1"/>
    </xf>
    <xf numFmtId="0" fontId="8" fillId="0" borderId="0" xfId="0" applyFont="1" applyAlignment="1" applyProtection="1">
      <alignment wrapText="1"/>
    </xf>
    <xf numFmtId="49" fontId="15" fillId="0" borderId="0" xfId="0" applyNumberFormat="1" applyFont="1" applyAlignment="1" applyProtection="1">
      <alignment wrapText="1"/>
    </xf>
    <xf numFmtId="0" fontId="15" fillId="0" borderId="0" xfId="0" applyFont="1" applyAlignment="1" applyProtection="1">
      <alignment wrapText="1"/>
    </xf>
    <xf numFmtId="49" fontId="14" fillId="0" borderId="0" xfId="0" applyNumberFormat="1" applyFont="1" applyAlignment="1" applyProtection="1">
      <alignment vertical="top" wrapText="1"/>
    </xf>
    <xf numFmtId="0" fontId="14" fillId="0" borderId="0" xfId="0" applyFont="1" applyAlignment="1" applyProtection="1">
      <alignment vertical="top" wrapText="1"/>
    </xf>
    <xf numFmtId="49" fontId="16" fillId="0" borderId="0" xfId="0" applyNumberFormat="1" applyFont="1" applyAlignment="1" applyProtection="1">
      <alignment wrapText="1"/>
    </xf>
    <xf numFmtId="0" fontId="16" fillId="0" borderId="0" xfId="0" applyFont="1" applyAlignment="1" applyProtection="1">
      <alignment wrapText="1"/>
    </xf>
    <xf numFmtId="49" fontId="15" fillId="0" borderId="0" xfId="0" applyNumberFormat="1" applyFont="1" applyAlignment="1" applyProtection="1">
      <alignment vertical="top" wrapText="1"/>
    </xf>
    <xf numFmtId="0" fontId="15" fillId="0" borderId="0" xfId="0" applyFont="1" applyAlignment="1" applyProtection="1">
      <alignment vertical="top" wrapText="1"/>
    </xf>
    <xf numFmtId="0" fontId="17" fillId="0" borderId="0" xfId="0" applyFont="1" applyAlignment="1" applyProtection="1">
      <alignment wrapText="1"/>
    </xf>
    <xf numFmtId="49" fontId="17" fillId="0" borderId="0" xfId="0" applyNumberFormat="1" applyFont="1" applyAlignment="1" applyProtection="1">
      <alignment wrapText="1"/>
    </xf>
    <xf numFmtId="49" fontId="8" fillId="0" borderId="0" xfId="0" applyNumberFormat="1" applyFont="1" applyAlignment="1" applyProtection="1">
      <alignment wrapText="1"/>
    </xf>
    <xf numFmtId="49" fontId="14" fillId="0" borderId="0" xfId="0" applyNumberFormat="1" applyFont="1" applyFill="1" applyAlignment="1" applyProtection="1">
      <alignment wrapText="1"/>
    </xf>
    <xf numFmtId="0" fontId="14" fillId="0" borderId="0" xfId="0" applyFont="1" applyFill="1" applyAlignment="1" applyProtection="1">
      <alignment wrapText="1"/>
    </xf>
    <xf numFmtId="49" fontId="14" fillId="2" borderId="0" xfId="0" applyNumberFormat="1" applyFont="1" applyFill="1" applyAlignment="1" applyProtection="1">
      <alignment wrapText="1"/>
    </xf>
    <xf numFmtId="0" fontId="14" fillId="2" borderId="0" xfId="0" applyFont="1" applyFill="1" applyAlignment="1" applyProtection="1">
      <alignment wrapText="1"/>
    </xf>
    <xf numFmtId="49" fontId="8" fillId="0" borderId="0" xfId="0" applyNumberFormat="1" applyFont="1" applyFill="1" applyAlignment="1" applyProtection="1">
      <alignment wrapText="1"/>
    </xf>
    <xf numFmtId="0" fontId="8" fillId="0" borderId="0" xfId="0" applyFont="1" applyFill="1" applyAlignment="1" applyProtection="1">
      <alignment wrapText="1"/>
    </xf>
    <xf numFmtId="0" fontId="8" fillId="0" borderId="0" xfId="0" applyFont="1" applyAlignment="1" applyProtection="1">
      <alignment horizontal="left"/>
    </xf>
    <xf numFmtId="0" fontId="14" fillId="0" borderId="0" xfId="0" applyFont="1" applyProtection="1"/>
    <xf numFmtId="3" fontId="14" fillId="0" borderId="0" xfId="0" applyNumberFormat="1" applyFont="1" applyProtection="1"/>
    <xf numFmtId="0" fontId="8" fillId="0" borderId="0" xfId="0" applyFont="1" applyProtection="1"/>
    <xf numFmtId="0" fontId="14" fillId="0" borderId="0" xfId="0" applyFont="1" applyBorder="1" applyProtection="1"/>
    <xf numFmtId="0" fontId="2" fillId="0" borderId="0" xfId="0" applyFont="1" applyFill="1"/>
    <xf numFmtId="0" fontId="0" fillId="0" borderId="0" xfId="0" applyAlignment="1" applyProtection="1"/>
    <xf numFmtId="0" fontId="0" fillId="0" borderId="0" xfId="0" applyAlignment="1" applyProtection="1">
      <alignment vertical="top"/>
    </xf>
    <xf numFmtId="0" fontId="0" fillId="0" borderId="0" xfId="0" applyAlignment="1" applyProtection="1">
      <alignment vertical="top" wrapText="1"/>
    </xf>
    <xf numFmtId="3" fontId="8" fillId="0" borderId="0" xfId="0" applyNumberFormat="1" applyFont="1" applyAlignment="1" applyProtection="1">
      <alignment horizontal="right" wrapText="1"/>
      <protection locked="0"/>
    </xf>
    <xf numFmtId="0" fontId="0" fillId="0" borderId="0" xfId="0" applyProtection="1">
      <protection locked="0"/>
    </xf>
    <xf numFmtId="3" fontId="14" fillId="0" borderId="0" xfId="0" applyNumberFormat="1" applyFont="1" applyBorder="1" applyAlignment="1" applyProtection="1">
      <alignment horizontal="right" wrapText="1"/>
      <protection locked="0"/>
    </xf>
    <xf numFmtId="4" fontId="14" fillId="0" borderId="2" xfId="0" applyNumberFormat="1" applyFont="1" applyBorder="1" applyAlignment="1" applyProtection="1">
      <alignment horizontal="right" wrapText="1"/>
      <protection locked="0"/>
    </xf>
    <xf numFmtId="4" fontId="16" fillId="0" borderId="2" xfId="0" applyNumberFormat="1" applyFont="1" applyBorder="1" applyAlignment="1" applyProtection="1">
      <alignment horizontal="right" wrapText="1"/>
      <protection locked="0"/>
    </xf>
    <xf numFmtId="3" fontId="14" fillId="0" borderId="0" xfId="0" applyNumberFormat="1" applyFont="1" applyAlignment="1" applyProtection="1">
      <alignment horizontal="right" wrapText="1"/>
      <protection locked="0"/>
    </xf>
    <xf numFmtId="3" fontId="14" fillId="0" borderId="0" xfId="0" applyNumberFormat="1" applyFont="1" applyAlignment="1" applyProtection="1">
      <alignment horizontal="right" vertical="top" wrapText="1"/>
      <protection locked="0"/>
    </xf>
    <xf numFmtId="166" fontId="0" fillId="0" borderId="8" xfId="0" applyNumberFormat="1" applyBorder="1" applyAlignment="1" applyProtection="1">
      <alignment horizontal="right" wrapText="1"/>
      <protection locked="0"/>
    </xf>
    <xf numFmtId="166" fontId="16" fillId="0" borderId="2" xfId="0" applyNumberFormat="1" applyFont="1" applyBorder="1" applyAlignment="1" applyProtection="1">
      <alignment horizontal="right" wrapText="1"/>
      <protection locked="0"/>
    </xf>
    <xf numFmtId="3" fontId="17" fillId="0" borderId="0" xfId="0" applyNumberFormat="1" applyFont="1" applyBorder="1" applyAlignment="1" applyProtection="1">
      <alignment horizontal="right" wrapText="1"/>
      <protection locked="0"/>
    </xf>
    <xf numFmtId="166" fontId="8" fillId="0" borderId="2" xfId="0" applyNumberFormat="1" applyFont="1" applyBorder="1" applyAlignment="1" applyProtection="1">
      <alignment horizontal="right" wrapText="1"/>
      <protection locked="0"/>
    </xf>
    <xf numFmtId="3" fontId="14" fillId="0" borderId="0" xfId="0" applyNumberFormat="1" applyFont="1" applyFill="1" applyAlignment="1" applyProtection="1">
      <alignment horizontal="right" wrapText="1"/>
      <protection locked="0"/>
    </xf>
    <xf numFmtId="166" fontId="14" fillId="2" borderId="2" xfId="0" applyNumberFormat="1" applyFont="1" applyFill="1" applyBorder="1" applyAlignment="1" applyProtection="1">
      <alignment horizontal="right" wrapText="1"/>
      <protection locked="0"/>
    </xf>
    <xf numFmtId="166" fontId="8" fillId="0" borderId="2" xfId="0" applyNumberFormat="1" applyFont="1" applyFill="1" applyBorder="1" applyAlignment="1" applyProtection="1">
      <alignment horizontal="right" wrapText="1"/>
      <protection locked="0"/>
    </xf>
    <xf numFmtId="3" fontId="8" fillId="0" borderId="0" xfId="0" applyNumberFormat="1" applyFont="1" applyBorder="1" applyAlignment="1" applyProtection="1">
      <alignment horizontal="right" wrapText="1"/>
      <protection locked="0"/>
    </xf>
    <xf numFmtId="3" fontId="13" fillId="0" borderId="0" xfId="0" applyNumberFormat="1" applyFont="1" applyFill="1" applyAlignment="1" applyProtection="1">
      <alignment horizontal="left"/>
      <protection locked="0"/>
    </xf>
    <xf numFmtId="3" fontId="8" fillId="0" borderId="0" xfId="0" applyNumberFormat="1" applyFont="1" applyProtection="1">
      <protection locked="0"/>
    </xf>
    <xf numFmtId="166" fontId="14" fillId="0" borderId="2" xfId="0" applyNumberFormat="1" applyFont="1" applyBorder="1" applyAlignment="1" applyProtection="1">
      <alignment horizontal="right" wrapText="1"/>
      <protection locked="0"/>
    </xf>
    <xf numFmtId="0" fontId="0" fillId="0" borderId="7" xfId="0" applyBorder="1" applyAlignment="1" applyProtection="1">
      <alignment vertical="top" wrapText="1"/>
    </xf>
    <xf numFmtId="0" fontId="8" fillId="0" borderId="0" xfId="0" applyFont="1" applyAlignment="1"/>
    <xf numFmtId="0" fontId="0" fillId="0" borderId="0" xfId="0" applyAlignment="1"/>
    <xf numFmtId="0" fontId="5" fillId="0" borderId="9"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11" fillId="0" borderId="0" xfId="0" applyFont="1" applyFill="1" applyAlignment="1">
      <alignment horizontal="right"/>
    </xf>
    <xf numFmtId="0" fontId="11" fillId="0" borderId="0" xfId="0" applyFont="1" applyAlignment="1">
      <alignment horizontal="right"/>
    </xf>
    <xf numFmtId="0" fontId="6" fillId="0" borderId="0" xfId="0" applyFont="1" applyFill="1" applyAlignment="1">
      <alignment horizontal="left"/>
    </xf>
    <xf numFmtId="0" fontId="2" fillId="0" borderId="0" xfId="0" applyFont="1" applyAlignment="1">
      <alignment horizontal="left" wrapText="1"/>
    </xf>
    <xf numFmtId="0" fontId="2" fillId="0" borderId="7" xfId="0" applyFont="1" applyBorder="1" applyAlignment="1">
      <alignment horizontal="left" wrapText="1"/>
    </xf>
    <xf numFmtId="0" fontId="5" fillId="0" borderId="0" xfId="0" applyFont="1" applyAlignment="1">
      <alignment horizontal="left"/>
    </xf>
    <xf numFmtId="0" fontId="0" fillId="0" borderId="7" xfId="0" applyBorder="1" applyAlignment="1">
      <alignment horizontal="left"/>
    </xf>
    <xf numFmtId="0" fontId="10" fillId="0" borderId="4"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0" fillId="0" borderId="0" xfId="0" applyFill="1" applyAlignment="1">
      <alignment horizontal="left"/>
    </xf>
    <xf numFmtId="0" fontId="0" fillId="0" borderId="7" xfId="0" applyFill="1" applyBorder="1" applyAlignment="1">
      <alignment horizontal="left"/>
    </xf>
    <xf numFmtId="165" fontId="0" fillId="0" borderId="9" xfId="0" applyNumberFormat="1" applyBorder="1" applyAlignment="1" applyProtection="1">
      <alignment horizontal="left"/>
      <protection locked="0"/>
    </xf>
    <xf numFmtId="165" fontId="0" fillId="0" borderId="10" xfId="0" applyNumberFormat="1" applyBorder="1" applyAlignment="1" applyProtection="1">
      <alignment horizontal="left"/>
      <protection locked="0"/>
    </xf>
    <xf numFmtId="165" fontId="0" fillId="0" borderId="11" xfId="0" applyNumberFormat="1" applyBorder="1" applyAlignment="1" applyProtection="1">
      <alignment horizontal="left"/>
      <protection locked="0"/>
    </xf>
    <xf numFmtId="0" fontId="5" fillId="0" borderId="0" xfId="0" applyFont="1" applyFill="1" applyAlignment="1">
      <alignment horizontal="left" wrapText="1"/>
    </xf>
    <xf numFmtId="0" fontId="5" fillId="0" borderId="0" xfId="0" applyFont="1" applyFill="1" applyBorder="1" applyAlignment="1">
      <alignment horizontal="left" wrapText="1"/>
    </xf>
    <xf numFmtId="0" fontId="5" fillId="0" borderId="3"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1" fillId="0" borderId="0" xfId="0" applyFont="1" applyFill="1" applyAlignment="1">
      <alignment horizontal="left" vertical="top" wrapText="1"/>
    </xf>
    <xf numFmtId="0" fontId="22" fillId="0" borderId="0" xfId="0" applyFont="1" applyFill="1" applyAlignment="1">
      <alignment horizontal="left" vertical="top" wrapText="1"/>
    </xf>
    <xf numFmtId="0" fontId="3" fillId="0" borderId="0" xfId="0" applyFont="1" applyAlignment="1">
      <alignment horizontal="left"/>
    </xf>
    <xf numFmtId="0" fontId="0" fillId="0" borderId="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6" fillId="0" borderId="0" xfId="0" applyFont="1" applyAlignment="1"/>
    <xf numFmtId="0" fontId="7" fillId="0" borderId="0" xfId="0" applyFont="1" applyAlignment="1"/>
    <xf numFmtId="49" fontId="5" fillId="0" borderId="9" xfId="0" applyNumberFormat="1" applyFont="1" applyFill="1" applyBorder="1" applyAlignment="1" applyProtection="1">
      <alignment horizontal="left"/>
      <protection locked="0"/>
    </xf>
    <xf numFmtId="49" fontId="5" fillId="0" borderId="10" xfId="0" applyNumberFormat="1" applyFont="1" applyFill="1" applyBorder="1" applyAlignment="1" applyProtection="1">
      <alignment horizontal="left"/>
      <protection locked="0"/>
    </xf>
    <xf numFmtId="49" fontId="5" fillId="0" borderId="11" xfId="0" applyNumberFormat="1" applyFont="1" applyFill="1" applyBorder="1" applyAlignment="1" applyProtection="1">
      <alignment horizontal="left"/>
      <protection locked="0"/>
    </xf>
    <xf numFmtId="49" fontId="5" fillId="0" borderId="9" xfId="0" applyNumberFormat="1" applyFont="1" applyBorder="1" applyAlignment="1" applyProtection="1">
      <alignment horizontal="left"/>
      <protection locked="0"/>
    </xf>
    <xf numFmtId="49" fontId="5" fillId="0" borderId="10" xfId="0" applyNumberFormat="1" applyFont="1" applyBorder="1" applyAlignment="1" applyProtection="1">
      <alignment horizontal="left"/>
      <protection locked="0"/>
    </xf>
    <xf numFmtId="49" fontId="5" fillId="0" borderId="11" xfId="0" applyNumberFormat="1" applyFont="1" applyBorder="1" applyAlignment="1" applyProtection="1">
      <alignment horizontal="left"/>
      <protection locked="0"/>
    </xf>
    <xf numFmtId="0" fontId="5" fillId="0" borderId="0" xfId="0" applyFont="1" applyAlignment="1">
      <alignment vertical="center"/>
    </xf>
    <xf numFmtId="0" fontId="5" fillId="0" borderId="10" xfId="0" applyFont="1" applyBorder="1" applyAlignment="1" applyProtection="1">
      <alignment horizontal="left"/>
      <protection locked="0"/>
    </xf>
    <xf numFmtId="0" fontId="5" fillId="0" borderId="11" xfId="0" applyFont="1" applyBorder="1" applyAlignment="1" applyProtection="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49" fontId="18" fillId="0" borderId="0" xfId="0" applyNumberFormat="1" applyFont="1" applyAlignment="1" applyProtection="1">
      <alignment horizontal="left" wrapText="1"/>
    </xf>
    <xf numFmtId="0" fontId="14" fillId="0" borderId="7" xfId="0" applyFont="1" applyBorder="1" applyAlignment="1" applyProtection="1">
      <alignment vertical="top" wrapText="1"/>
    </xf>
    <xf numFmtId="0" fontId="0" fillId="0" borderId="7" xfId="0" applyBorder="1" applyAlignment="1" applyProtection="1">
      <alignment vertical="top" wrapText="1"/>
    </xf>
    <xf numFmtId="166" fontId="14" fillId="0" borderId="1" xfId="0" applyNumberFormat="1" applyFont="1" applyBorder="1" applyAlignment="1" applyProtection="1">
      <alignment horizontal="right" wrapText="1"/>
      <protection locked="0"/>
    </xf>
    <xf numFmtId="166" fontId="14" fillId="0" borderId="8" xfId="0" applyNumberFormat="1" applyFont="1" applyBorder="1" applyAlignment="1" applyProtection="1">
      <alignment horizontal="right" wrapText="1"/>
      <protection locked="0"/>
    </xf>
    <xf numFmtId="166" fontId="14" fillId="0" borderId="15" xfId="0" applyNumberFormat="1" applyFont="1" applyBorder="1" applyAlignment="1" applyProtection="1">
      <alignment horizontal="right" wrapText="1"/>
      <protection locked="0"/>
    </xf>
    <xf numFmtId="0" fontId="23" fillId="0" borderId="0" xfId="0" applyFont="1" applyAlignment="1" applyProtection="1">
      <alignment horizontal="left"/>
    </xf>
    <xf numFmtId="0" fontId="19" fillId="0" borderId="0" xfId="0" applyFont="1" applyAlignment="1" applyProtection="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18</xdr:row>
          <xdr:rowOff>50800</xdr:rowOff>
        </xdr:from>
        <xdr:to>
          <xdr:col>2</xdr:col>
          <xdr:colOff>755650</xdr:colOff>
          <xdr:row>18</xdr:row>
          <xdr:rowOff>190500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öffentlich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336550</xdr:colOff>
          <xdr:row>18</xdr:row>
          <xdr:rowOff>38100</xdr:rowOff>
        </xdr:from>
        <xdr:to>
          <xdr:col>6</xdr:col>
          <xdr:colOff>641350</xdr:colOff>
          <xdr:row>18</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gemeinnützig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431800</xdr:colOff>
          <xdr:row>18</xdr:row>
          <xdr:rowOff>50800</xdr:rowOff>
        </xdr:from>
        <xdr:to>
          <xdr:col>4</xdr:col>
          <xdr:colOff>298450</xdr:colOff>
          <xdr:row>18</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privat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5"/>
  <sheetViews>
    <sheetView tabSelected="1" topLeftCell="A40" workbookViewId="0">
      <selection activeCell="J3" sqref="J3"/>
    </sheetView>
  </sheetViews>
  <sheetFormatPr baseColWidth="10" defaultRowHeight="14.5" x14ac:dyDescent="0.35"/>
  <cols>
    <col min="2" max="2" width="14.54296875" customWidth="1"/>
  </cols>
  <sheetData>
    <row r="1" spans="1:8" ht="85.75" customHeight="1" x14ac:dyDescent="0.35">
      <c r="A1" s="134" t="s">
        <v>84</v>
      </c>
      <c r="B1" s="135"/>
      <c r="C1" s="135"/>
      <c r="D1" s="135"/>
      <c r="E1" s="135"/>
      <c r="F1" s="135"/>
      <c r="G1" s="135"/>
      <c r="H1" s="1"/>
    </row>
    <row r="2" spans="1:8" x14ac:dyDescent="0.35">
      <c r="A2" s="19"/>
      <c r="B2" s="19"/>
      <c r="C2" s="19"/>
      <c r="D2" s="19"/>
      <c r="E2" s="19"/>
      <c r="F2" s="19"/>
      <c r="G2" s="19"/>
    </row>
    <row r="3" spans="1:8" x14ac:dyDescent="0.35">
      <c r="A3" s="19"/>
      <c r="B3" s="19"/>
      <c r="C3" s="19"/>
      <c r="D3" s="19"/>
      <c r="E3" s="19"/>
      <c r="F3" s="19"/>
      <c r="G3" s="19"/>
    </row>
    <row r="4" spans="1:8" ht="18" x14ac:dyDescent="0.4">
      <c r="A4" s="136" t="s">
        <v>0</v>
      </c>
      <c r="B4" s="136"/>
      <c r="C4" s="2"/>
      <c r="D4" s="2"/>
      <c r="H4" s="2"/>
    </row>
    <row r="7" spans="1:8" x14ac:dyDescent="0.35">
      <c r="A7" s="3" t="s">
        <v>1</v>
      </c>
      <c r="B7" s="3"/>
      <c r="C7" s="137"/>
      <c r="D7" s="138"/>
      <c r="E7" s="138"/>
      <c r="F7" s="138"/>
      <c r="G7" s="139"/>
    </row>
    <row r="8" spans="1:8" x14ac:dyDescent="0.35">
      <c r="A8" s="3"/>
      <c r="B8" s="3"/>
      <c r="C8" s="128"/>
      <c r="D8" s="129"/>
      <c r="E8" s="129"/>
      <c r="F8" s="129"/>
      <c r="G8" s="130"/>
    </row>
    <row r="9" spans="1:8" x14ac:dyDescent="0.35">
      <c r="A9" s="3" t="s">
        <v>2</v>
      </c>
      <c r="B9" s="3"/>
      <c r="C9" s="131"/>
      <c r="D9" s="132"/>
      <c r="E9" s="132"/>
      <c r="F9" s="132"/>
      <c r="G9" s="133"/>
    </row>
    <row r="10" spans="1:8" x14ac:dyDescent="0.35">
      <c r="A10" s="3" t="s">
        <v>3</v>
      </c>
      <c r="B10" s="3"/>
      <c r="C10" s="4"/>
      <c r="D10" s="5"/>
      <c r="E10" s="5"/>
      <c r="F10" s="5"/>
      <c r="G10" s="5"/>
    </row>
    <row r="11" spans="1:8" x14ac:dyDescent="0.35">
      <c r="A11" s="3" t="s">
        <v>4</v>
      </c>
      <c r="B11" s="3"/>
      <c r="C11" s="131"/>
      <c r="D11" s="132"/>
      <c r="E11" s="132"/>
      <c r="F11" s="132"/>
      <c r="G11" s="133"/>
    </row>
    <row r="12" spans="1:8" x14ac:dyDescent="0.35">
      <c r="A12" s="3"/>
      <c r="B12" s="3"/>
    </row>
    <row r="14" spans="1:8" x14ac:dyDescent="0.35">
      <c r="A14" s="3" t="s">
        <v>5</v>
      </c>
      <c r="B14" s="3"/>
      <c r="C14" s="3"/>
      <c r="D14" s="3" t="s">
        <v>6</v>
      </c>
      <c r="E14" s="142"/>
      <c r="F14" s="143"/>
      <c r="G14" s="144"/>
      <c r="H14" s="3"/>
    </row>
    <row r="15" spans="1:8" x14ac:dyDescent="0.35">
      <c r="A15" s="94"/>
      <c r="B15" s="95"/>
      <c r="C15" s="3"/>
      <c r="D15" s="3" t="s">
        <v>7</v>
      </c>
      <c r="E15" s="142"/>
      <c r="F15" s="143"/>
      <c r="G15" s="144"/>
      <c r="H15" s="3"/>
    </row>
    <row r="16" spans="1:8" x14ac:dyDescent="0.35">
      <c r="A16" s="3"/>
      <c r="B16" s="3"/>
      <c r="C16" s="3"/>
      <c r="D16" s="3" t="s">
        <v>8</v>
      </c>
      <c r="E16" s="145"/>
      <c r="F16" s="146"/>
      <c r="G16" s="147"/>
      <c r="H16" s="3"/>
    </row>
    <row r="17" spans="1:8" x14ac:dyDescent="0.35">
      <c r="A17" s="3"/>
      <c r="B17" s="3"/>
      <c r="C17" s="3"/>
      <c r="D17" s="6"/>
      <c r="E17" s="6"/>
      <c r="F17" s="6"/>
      <c r="G17" s="3"/>
      <c r="H17" s="3"/>
    </row>
    <row r="18" spans="1:8" x14ac:dyDescent="0.35">
      <c r="A18" s="3"/>
      <c r="B18" s="3"/>
      <c r="C18" s="3"/>
      <c r="D18" s="3"/>
      <c r="E18" s="3"/>
      <c r="F18" s="3"/>
      <c r="G18" s="3"/>
      <c r="H18" s="3"/>
    </row>
    <row r="19" spans="1:8" ht="19.5" customHeight="1" x14ac:dyDescent="0.35">
      <c r="A19" s="7" t="s">
        <v>9</v>
      </c>
      <c r="B19" s="7"/>
      <c r="C19" s="7"/>
      <c r="D19" s="7"/>
      <c r="E19" s="148"/>
      <c r="F19" s="148"/>
      <c r="G19" s="7"/>
      <c r="H19" s="7"/>
    </row>
    <row r="20" spans="1:8" x14ac:dyDescent="0.35">
      <c r="A20" s="3" t="s">
        <v>10</v>
      </c>
      <c r="B20" s="3"/>
      <c r="C20" s="94"/>
      <c r="D20" s="149"/>
      <c r="E20" s="149"/>
      <c r="F20" s="150"/>
      <c r="G20" s="3"/>
      <c r="H20" s="3"/>
    </row>
    <row r="21" spans="1:8" x14ac:dyDescent="0.35">
      <c r="C21" s="8"/>
      <c r="D21" s="8"/>
      <c r="E21" s="8"/>
      <c r="F21" s="9"/>
    </row>
    <row r="22" spans="1:8" x14ac:dyDescent="0.35">
      <c r="A22" s="3"/>
      <c r="B22" s="3"/>
      <c r="C22" s="10"/>
      <c r="D22" s="10"/>
      <c r="E22" s="10"/>
      <c r="F22" s="10"/>
      <c r="G22" s="10"/>
      <c r="H22" s="10"/>
    </row>
    <row r="23" spans="1:8" x14ac:dyDescent="0.35">
      <c r="A23" s="3" t="s">
        <v>11</v>
      </c>
      <c r="B23" s="3"/>
      <c r="C23" s="94"/>
      <c r="D23" s="149"/>
      <c r="E23" s="149"/>
      <c r="F23" s="149"/>
      <c r="G23" s="95"/>
      <c r="H23" s="3"/>
    </row>
    <row r="24" spans="1:8" x14ac:dyDescent="0.35">
      <c r="A24" s="3"/>
      <c r="B24" s="3"/>
      <c r="C24" s="3"/>
      <c r="D24" s="3"/>
      <c r="E24" s="3"/>
      <c r="F24" s="3"/>
      <c r="G24" s="3"/>
      <c r="H24" s="3"/>
    </row>
    <row r="25" spans="1:8" x14ac:dyDescent="0.35">
      <c r="A25" s="3"/>
      <c r="B25" s="3"/>
      <c r="C25" s="3" t="s">
        <v>25</v>
      </c>
      <c r="D25" s="6"/>
      <c r="E25" s="94"/>
      <c r="F25" s="149"/>
      <c r="G25" s="95"/>
      <c r="H25" s="3"/>
    </row>
    <row r="26" spans="1:8" x14ac:dyDescent="0.35">
      <c r="A26" s="3"/>
      <c r="B26" s="3"/>
      <c r="C26" s="3" t="s">
        <v>26</v>
      </c>
      <c r="D26" s="6"/>
      <c r="E26" s="94"/>
      <c r="F26" s="149"/>
      <c r="G26" s="95"/>
      <c r="H26" s="3"/>
    </row>
    <row r="27" spans="1:8" x14ac:dyDescent="0.35">
      <c r="A27" s="3"/>
      <c r="B27" s="3"/>
      <c r="C27" s="3" t="s">
        <v>12</v>
      </c>
      <c r="D27" s="3"/>
      <c r="E27" s="151"/>
      <c r="F27" s="152"/>
      <c r="G27" s="153"/>
      <c r="H27" s="3"/>
    </row>
    <row r="30" spans="1:8" ht="15.5" x14ac:dyDescent="0.35">
      <c r="A30" s="140" t="s">
        <v>79</v>
      </c>
      <c r="B30" s="141"/>
      <c r="C30" s="141"/>
      <c r="D30" s="141"/>
      <c r="E30" s="141"/>
      <c r="F30" s="141"/>
      <c r="G30" s="141"/>
      <c r="H30" s="141"/>
    </row>
    <row r="32" spans="1:8" x14ac:dyDescent="0.35">
      <c r="A32" s="92" t="s">
        <v>13</v>
      </c>
      <c r="B32" s="93"/>
      <c r="C32" s="13"/>
      <c r="D32" s="94"/>
      <c r="E32" s="95"/>
      <c r="F32" s="14" t="s">
        <v>14</v>
      </c>
      <c r="G32" s="11"/>
    </row>
    <row r="33" spans="1:8" x14ac:dyDescent="0.35">
      <c r="A33" s="15"/>
      <c r="B33" s="16"/>
      <c r="C33" s="13"/>
      <c r="D33" s="17"/>
      <c r="E33" s="18"/>
      <c r="F33" s="14"/>
      <c r="G33" s="11"/>
    </row>
    <row r="34" spans="1:8" x14ac:dyDescent="0.35">
      <c r="A34" s="19"/>
      <c r="B34" s="19"/>
      <c r="C34" s="19"/>
      <c r="D34" s="19"/>
      <c r="E34" s="19"/>
      <c r="F34" s="19"/>
      <c r="G34" s="96"/>
      <c r="H34" s="97"/>
    </row>
    <row r="35" spans="1:8" ht="15.5" x14ac:dyDescent="0.35">
      <c r="A35" s="98" t="s">
        <v>15</v>
      </c>
      <c r="B35" s="98"/>
      <c r="C35" s="20"/>
      <c r="D35" s="20"/>
      <c r="E35" s="20"/>
      <c r="F35" s="20"/>
      <c r="G35" s="20"/>
      <c r="H35" s="20"/>
    </row>
    <row r="36" spans="1:8" x14ac:dyDescent="0.35">
      <c r="A36" s="21"/>
      <c r="B36" s="21"/>
      <c r="C36" s="19"/>
      <c r="D36" s="19"/>
      <c r="E36" s="19"/>
      <c r="F36" s="19"/>
      <c r="G36" s="19"/>
      <c r="H36" s="19"/>
    </row>
    <row r="38" spans="1:8" x14ac:dyDescent="0.35">
      <c r="A38" s="101" t="s">
        <v>16</v>
      </c>
      <c r="B38" s="102"/>
      <c r="C38" s="103"/>
      <c r="D38" s="104"/>
      <c r="E38" s="104"/>
      <c r="F38" s="104"/>
      <c r="G38" s="105"/>
      <c r="H38" s="3"/>
    </row>
    <row r="39" spans="1:8" x14ac:dyDescent="0.35">
      <c r="A39" s="3"/>
      <c r="B39" s="3"/>
      <c r="C39" s="106"/>
      <c r="D39" s="107"/>
      <c r="E39" s="107"/>
      <c r="F39" s="107"/>
      <c r="G39" s="108"/>
      <c r="H39" s="3"/>
    </row>
    <row r="41" spans="1:8" ht="15" customHeight="1" x14ac:dyDescent="0.35">
      <c r="A41" s="99" t="s">
        <v>27</v>
      </c>
      <c r="B41" s="100"/>
      <c r="C41" s="122"/>
      <c r="D41" s="123"/>
      <c r="E41" s="123"/>
      <c r="F41" s="123"/>
      <c r="G41" s="124"/>
    </row>
    <row r="42" spans="1:8" x14ac:dyDescent="0.35">
      <c r="A42" s="99" t="s">
        <v>28</v>
      </c>
      <c r="B42" s="100"/>
      <c r="C42" s="125"/>
      <c r="D42" s="126"/>
      <c r="E42" s="126"/>
      <c r="F42" s="126"/>
      <c r="G42" s="127"/>
    </row>
    <row r="43" spans="1:8" x14ac:dyDescent="0.35">
      <c r="A43" s="23"/>
      <c r="C43" s="125"/>
      <c r="D43" s="126"/>
      <c r="E43" s="126"/>
      <c r="F43" s="126"/>
      <c r="G43" s="127"/>
    </row>
    <row r="44" spans="1:8" x14ac:dyDescent="0.35">
      <c r="C44" s="125"/>
      <c r="D44" s="126"/>
      <c r="E44" s="126"/>
      <c r="F44" s="126"/>
      <c r="G44" s="127"/>
    </row>
    <row r="45" spans="1:8" x14ac:dyDescent="0.35">
      <c r="C45" s="125"/>
      <c r="D45" s="126"/>
      <c r="E45" s="126"/>
      <c r="F45" s="126"/>
      <c r="G45" s="127"/>
    </row>
    <row r="46" spans="1:8" x14ac:dyDescent="0.35">
      <c r="C46" s="125"/>
      <c r="D46" s="126"/>
      <c r="E46" s="126"/>
      <c r="F46" s="126"/>
      <c r="G46" s="127"/>
    </row>
    <row r="47" spans="1:8" x14ac:dyDescent="0.35">
      <c r="C47" s="128"/>
      <c r="D47" s="129"/>
      <c r="E47" s="129"/>
      <c r="F47" s="129"/>
      <c r="G47" s="130"/>
    </row>
    <row r="48" spans="1:8" x14ac:dyDescent="0.35">
      <c r="B48" s="19"/>
      <c r="C48" s="24"/>
      <c r="D48" s="24"/>
      <c r="E48" s="24"/>
      <c r="F48" s="25"/>
      <c r="G48" s="25"/>
    </row>
    <row r="50" spans="1:8" x14ac:dyDescent="0.35">
      <c r="A50" s="69" t="s">
        <v>78</v>
      </c>
      <c r="B50" s="22"/>
      <c r="C50" s="26" t="s">
        <v>17</v>
      </c>
      <c r="D50" s="27"/>
      <c r="E50" s="26" t="s">
        <v>18</v>
      </c>
      <c r="F50" s="27"/>
      <c r="G50" s="22"/>
      <c r="H50" s="22"/>
    </row>
    <row r="51" spans="1:8" x14ac:dyDescent="0.35">
      <c r="A51" s="69" t="s">
        <v>77</v>
      </c>
      <c r="B51" s="22"/>
      <c r="C51" s="26"/>
      <c r="G51" s="22"/>
      <c r="H51" s="22"/>
    </row>
    <row r="52" spans="1:8" x14ac:dyDescent="0.35">
      <c r="A52" s="22" t="s">
        <v>19</v>
      </c>
      <c r="B52" s="22"/>
      <c r="C52" s="28"/>
      <c r="G52" s="29"/>
      <c r="H52" s="22"/>
    </row>
    <row r="53" spans="1:8" x14ac:dyDescent="0.35">
      <c r="A53" s="19"/>
      <c r="B53" s="19"/>
      <c r="C53" s="19"/>
      <c r="D53" s="30"/>
      <c r="E53" s="19"/>
      <c r="F53" s="30"/>
      <c r="G53" s="19"/>
      <c r="H53" s="19"/>
    </row>
    <row r="55" spans="1:8" x14ac:dyDescent="0.35">
      <c r="A55" s="114" t="s">
        <v>20</v>
      </c>
      <c r="B55" s="115"/>
      <c r="C55" s="31" t="s">
        <v>21</v>
      </c>
      <c r="D55" s="116" t="s">
        <v>22</v>
      </c>
      <c r="E55" s="116"/>
      <c r="F55" s="116"/>
      <c r="G55" s="117"/>
      <c r="H55" s="3"/>
    </row>
    <row r="56" spans="1:8" x14ac:dyDescent="0.35">
      <c r="A56" s="114"/>
      <c r="B56" s="115"/>
      <c r="C56" s="32"/>
      <c r="D56" s="118"/>
      <c r="E56" s="118"/>
      <c r="F56" s="118"/>
      <c r="G56" s="119"/>
      <c r="H56" s="3"/>
    </row>
    <row r="57" spans="1:8" x14ac:dyDescent="0.35">
      <c r="A57" s="22"/>
      <c r="B57" s="22" t="s">
        <v>23</v>
      </c>
      <c r="C57" s="33"/>
      <c r="D57" s="120"/>
      <c r="E57" s="120"/>
      <c r="F57" s="120"/>
      <c r="G57" s="121"/>
      <c r="H57" s="3"/>
    </row>
    <row r="58" spans="1:8" x14ac:dyDescent="0.35">
      <c r="A58" s="34"/>
      <c r="B58" s="24"/>
      <c r="C58" s="35"/>
      <c r="D58" s="35"/>
      <c r="E58" s="35"/>
      <c r="F58" s="35"/>
      <c r="G58" s="35"/>
    </row>
    <row r="59" spans="1:8" x14ac:dyDescent="0.35">
      <c r="A59" s="109" t="s">
        <v>29</v>
      </c>
      <c r="B59" s="110"/>
      <c r="C59" s="111"/>
      <c r="D59" s="112"/>
      <c r="E59" s="112"/>
      <c r="F59" s="112"/>
      <c r="G59" s="113"/>
    </row>
    <row r="60" spans="1:8" x14ac:dyDescent="0.35">
      <c r="C60" s="12"/>
      <c r="D60" s="12"/>
      <c r="E60" s="12"/>
      <c r="F60" s="12"/>
      <c r="G60" s="12"/>
    </row>
    <row r="61" spans="1:8" x14ac:dyDescent="0.35">
      <c r="C61" s="12"/>
      <c r="D61" s="12"/>
      <c r="E61" s="12"/>
      <c r="F61" s="12"/>
      <c r="G61" s="12"/>
    </row>
    <row r="62" spans="1:8" x14ac:dyDescent="0.35">
      <c r="A62" s="39" t="s">
        <v>30</v>
      </c>
      <c r="B62" s="37"/>
      <c r="C62" s="37"/>
      <c r="D62" s="37"/>
      <c r="F62" s="3"/>
      <c r="G62" s="40"/>
      <c r="H62" s="3"/>
    </row>
    <row r="63" spans="1:8" x14ac:dyDescent="0.35">
      <c r="A63" s="8"/>
      <c r="B63" s="36"/>
      <c r="C63" s="36"/>
      <c r="D63" s="36"/>
      <c r="E63" s="36"/>
    </row>
    <row r="64" spans="1:8" x14ac:dyDescent="0.35">
      <c r="A64" s="38"/>
      <c r="B64" s="38"/>
      <c r="C64" s="41"/>
      <c r="D64" s="42"/>
      <c r="E64" s="36"/>
      <c r="F64" s="36"/>
      <c r="G64" s="36"/>
    </row>
    <row r="65" spans="1:7" x14ac:dyDescent="0.35">
      <c r="A65" s="38"/>
      <c r="B65" s="38"/>
      <c r="C65" s="41"/>
      <c r="D65" s="42"/>
      <c r="E65" s="36"/>
      <c r="F65" s="36"/>
      <c r="G65" s="36"/>
    </row>
  </sheetData>
  <mergeCells count="31">
    <mergeCell ref="C9:G9"/>
    <mergeCell ref="A1:G1"/>
    <mergeCell ref="A4:B4"/>
    <mergeCell ref="C7:G8"/>
    <mergeCell ref="A30:H30"/>
    <mergeCell ref="C11:G11"/>
    <mergeCell ref="E14:G14"/>
    <mergeCell ref="A15:B15"/>
    <mergeCell ref="E15:G15"/>
    <mergeCell ref="E16:G16"/>
    <mergeCell ref="E19:F19"/>
    <mergeCell ref="C20:F20"/>
    <mergeCell ref="C23:G23"/>
    <mergeCell ref="E25:G25"/>
    <mergeCell ref="E26:G26"/>
    <mergeCell ref="E27:G27"/>
    <mergeCell ref="A42:B42"/>
    <mergeCell ref="A59:B59"/>
    <mergeCell ref="C59:G59"/>
    <mergeCell ref="A55:B56"/>
    <mergeCell ref="D55:G55"/>
    <mergeCell ref="D56:G56"/>
    <mergeCell ref="D57:G57"/>
    <mergeCell ref="C41:G47"/>
    <mergeCell ref="A32:B32"/>
    <mergeCell ref="D32:E32"/>
    <mergeCell ref="G34:H34"/>
    <mergeCell ref="A35:B35"/>
    <mergeCell ref="A41:B41"/>
    <mergeCell ref="A38:B38"/>
    <mergeCell ref="C38:G39"/>
  </mergeCells>
  <pageMargins left="0.7" right="0.7" top="0.78740157499999996" bottom="0.78740157499999996"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12700</xdr:colOff>
                    <xdr:row>18</xdr:row>
                    <xdr:rowOff>50800</xdr:rowOff>
                  </from>
                  <to>
                    <xdr:col>2</xdr:col>
                    <xdr:colOff>755650</xdr:colOff>
                    <xdr:row>18</xdr:row>
                    <xdr:rowOff>190500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5</xdr:col>
                    <xdr:colOff>336550</xdr:colOff>
                    <xdr:row>18</xdr:row>
                    <xdr:rowOff>38100</xdr:rowOff>
                  </from>
                  <to>
                    <xdr:col>6</xdr:col>
                    <xdr:colOff>641350</xdr:colOff>
                    <xdr:row>18</xdr:row>
                    <xdr:rowOff>190500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431800</xdr:colOff>
                    <xdr:row>18</xdr:row>
                    <xdr:rowOff>50800</xdr:rowOff>
                  </from>
                  <to>
                    <xdr:col>4</xdr:col>
                    <xdr:colOff>298450</xdr:colOff>
                    <xdr:row>18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3"/>
  <sheetViews>
    <sheetView workbookViewId="0">
      <selection activeCell="F15" sqref="F15"/>
    </sheetView>
  </sheetViews>
  <sheetFormatPr baseColWidth="10" defaultRowHeight="14.5" x14ac:dyDescent="0.35"/>
  <cols>
    <col min="2" max="2" width="44.54296875" customWidth="1"/>
    <col min="3" max="3" width="14.453125" customWidth="1"/>
  </cols>
  <sheetData>
    <row r="1" spans="1:4" ht="20" x14ac:dyDescent="0.4">
      <c r="A1" s="154" t="s">
        <v>55</v>
      </c>
      <c r="B1" s="154"/>
      <c r="C1" s="73" t="s">
        <v>54</v>
      </c>
      <c r="D1" s="44"/>
    </row>
    <row r="2" spans="1:4" x14ac:dyDescent="0.35">
      <c r="A2" s="45"/>
      <c r="B2" s="44"/>
      <c r="C2" s="74"/>
      <c r="D2" s="44"/>
    </row>
    <row r="3" spans="1:4" ht="15.75" customHeight="1" x14ac:dyDescent="0.35">
      <c r="A3" s="47" t="s">
        <v>31</v>
      </c>
      <c r="B3" s="48" t="s">
        <v>32</v>
      </c>
      <c r="C3" s="75"/>
      <c r="D3" s="44"/>
    </row>
    <row r="4" spans="1:4" ht="26.25" customHeight="1" x14ac:dyDescent="0.35">
      <c r="A4" s="45" t="s">
        <v>33</v>
      </c>
      <c r="B4" s="44" t="s">
        <v>56</v>
      </c>
      <c r="C4" s="76"/>
      <c r="D4" s="44"/>
    </row>
    <row r="5" spans="1:4" x14ac:dyDescent="0.35">
      <c r="A5" s="45" t="s">
        <v>34</v>
      </c>
      <c r="B5" s="44" t="s">
        <v>35</v>
      </c>
      <c r="C5" s="76"/>
      <c r="D5" s="44"/>
    </row>
    <row r="6" spans="1:4" ht="26.25" customHeight="1" x14ac:dyDescent="0.35">
      <c r="A6" s="49" t="s">
        <v>36</v>
      </c>
      <c r="B6" s="44" t="s">
        <v>37</v>
      </c>
      <c r="C6" s="76"/>
      <c r="D6" s="44"/>
    </row>
    <row r="7" spans="1:4" x14ac:dyDescent="0.35">
      <c r="A7" s="51"/>
      <c r="B7" s="52" t="s">
        <v>51</v>
      </c>
      <c r="C7" s="77">
        <f>SUM(C4:C6)</f>
        <v>0</v>
      </c>
      <c r="D7" s="52"/>
    </row>
    <row r="8" spans="1:4" x14ac:dyDescent="0.35">
      <c r="A8" s="45"/>
      <c r="B8" s="44"/>
      <c r="C8" s="78"/>
      <c r="D8" s="44"/>
    </row>
    <row r="9" spans="1:4" ht="29.25" customHeight="1" x14ac:dyDescent="0.35">
      <c r="A9" s="53" t="s">
        <v>38</v>
      </c>
      <c r="B9" s="54" t="s">
        <v>39</v>
      </c>
      <c r="C9" s="79"/>
      <c r="D9" s="50"/>
    </row>
    <row r="10" spans="1:4" x14ac:dyDescent="0.35">
      <c r="A10" s="45" t="s">
        <v>40</v>
      </c>
      <c r="B10" s="155" t="s">
        <v>41</v>
      </c>
      <c r="C10" s="157"/>
      <c r="D10" s="44"/>
    </row>
    <row r="11" spans="1:4" x14ac:dyDescent="0.35">
      <c r="A11" s="45"/>
      <c r="B11" s="156"/>
      <c r="C11" s="158"/>
      <c r="D11" s="44"/>
    </row>
    <row r="12" spans="1:4" ht="25.5" customHeight="1" x14ac:dyDescent="0.35">
      <c r="A12" s="45"/>
      <c r="B12" s="156"/>
      <c r="C12" s="159"/>
      <c r="D12" s="44"/>
    </row>
    <row r="13" spans="1:4" ht="18.75" customHeight="1" x14ac:dyDescent="0.35">
      <c r="A13" s="45" t="s">
        <v>42</v>
      </c>
      <c r="B13" s="91" t="s">
        <v>43</v>
      </c>
      <c r="C13" s="80"/>
      <c r="D13" s="44"/>
    </row>
    <row r="14" spans="1:4" x14ac:dyDescent="0.35">
      <c r="A14" s="51"/>
      <c r="B14" s="52" t="s">
        <v>52</v>
      </c>
      <c r="C14" s="81">
        <f>SUM(C10:C13)</f>
        <v>0</v>
      </c>
      <c r="D14" s="52"/>
    </row>
    <row r="15" spans="1:4" x14ac:dyDescent="0.35">
      <c r="A15" s="56"/>
      <c r="B15" s="55"/>
      <c r="C15" s="82"/>
      <c r="D15" s="55"/>
    </row>
    <row r="16" spans="1:4" ht="14.25" customHeight="1" x14ac:dyDescent="0.35">
      <c r="A16" s="47" t="s">
        <v>44</v>
      </c>
      <c r="B16" s="48" t="s">
        <v>53</v>
      </c>
      <c r="C16" s="81">
        <f>SUM(C7,C14)*2.5%</f>
        <v>0</v>
      </c>
      <c r="D16" s="48"/>
    </row>
    <row r="17" spans="1:4" x14ac:dyDescent="0.35">
      <c r="A17" s="45"/>
      <c r="B17" s="44"/>
      <c r="C17" s="78"/>
      <c r="D17" s="44"/>
    </row>
    <row r="18" spans="1:4" ht="17.25" customHeight="1" x14ac:dyDescent="0.35">
      <c r="A18" s="57"/>
      <c r="B18" s="46" t="s">
        <v>75</v>
      </c>
      <c r="C18" s="83">
        <f>SUM(C7,C14,C16)</f>
        <v>0</v>
      </c>
      <c r="D18" s="46"/>
    </row>
    <row r="19" spans="1:4" x14ac:dyDescent="0.35">
      <c r="A19" s="58"/>
      <c r="B19" s="59"/>
      <c r="C19" s="84"/>
      <c r="D19" s="59"/>
    </row>
    <row r="20" spans="1:4" x14ac:dyDescent="0.35">
      <c r="A20" s="60" t="s">
        <v>46</v>
      </c>
      <c r="B20" s="61" t="s">
        <v>47</v>
      </c>
      <c r="C20" s="85"/>
      <c r="D20" s="44"/>
    </row>
    <row r="21" spans="1:4" x14ac:dyDescent="0.35">
      <c r="A21" s="58"/>
      <c r="B21" s="59"/>
      <c r="C21" s="84"/>
      <c r="D21" s="59"/>
    </row>
    <row r="22" spans="1:4" ht="40.5" customHeight="1" x14ac:dyDescent="0.35">
      <c r="A22" s="62"/>
      <c r="B22" s="63" t="s">
        <v>80</v>
      </c>
      <c r="C22" s="86">
        <f>C18-C20</f>
        <v>0</v>
      </c>
      <c r="D22" s="63"/>
    </row>
    <row r="23" spans="1:4" x14ac:dyDescent="0.35">
      <c r="A23" s="57"/>
      <c r="B23" s="46"/>
      <c r="C23" s="87"/>
      <c r="D23" s="46"/>
    </row>
    <row r="24" spans="1:4" x14ac:dyDescent="0.35">
      <c r="A24" s="64" t="s">
        <v>81</v>
      </c>
      <c r="B24" s="64"/>
      <c r="C24" s="88"/>
      <c r="D24" s="65"/>
    </row>
    <row r="25" spans="1:4" x14ac:dyDescent="0.35">
      <c r="A25" s="64"/>
      <c r="B25" s="64"/>
      <c r="C25" s="88"/>
      <c r="D25" s="65"/>
    </row>
    <row r="26" spans="1:4" x14ac:dyDescent="0.35">
      <c r="A26" s="44"/>
      <c r="B26" s="44"/>
      <c r="C26" s="89" t="s">
        <v>24</v>
      </c>
      <c r="D26" s="44"/>
    </row>
    <row r="27" spans="1:4" x14ac:dyDescent="0.35">
      <c r="A27" s="44"/>
      <c r="B27" s="44"/>
      <c r="C27" s="89"/>
      <c r="D27" s="44"/>
    </row>
    <row r="28" spans="1:4" x14ac:dyDescent="0.35">
      <c r="A28" s="65" t="s">
        <v>31</v>
      </c>
      <c r="B28" s="65" t="s">
        <v>48</v>
      </c>
      <c r="C28" s="90"/>
      <c r="D28" s="65"/>
    </row>
    <row r="29" spans="1:4" x14ac:dyDescent="0.35">
      <c r="A29" s="68"/>
      <c r="B29" s="68"/>
      <c r="C29" s="74"/>
      <c r="D29" s="68"/>
    </row>
    <row r="30" spans="1:4" x14ac:dyDescent="0.35">
      <c r="A30" s="65" t="s">
        <v>38</v>
      </c>
      <c r="B30" s="65" t="s">
        <v>49</v>
      </c>
      <c r="C30" s="90"/>
      <c r="D30" s="65"/>
    </row>
    <row r="31" spans="1:4" x14ac:dyDescent="0.35">
      <c r="A31" s="68"/>
      <c r="B31" s="68"/>
      <c r="C31" s="74"/>
      <c r="D31" s="68"/>
    </row>
    <row r="32" spans="1:4" x14ac:dyDescent="0.35">
      <c r="A32" s="65" t="s">
        <v>44</v>
      </c>
      <c r="B32" s="65" t="s">
        <v>50</v>
      </c>
      <c r="C32" s="90"/>
      <c r="D32" s="65"/>
    </row>
    <row r="33" spans="1:4" x14ac:dyDescent="0.35">
      <c r="A33" s="68"/>
      <c r="B33" s="68"/>
      <c r="C33" s="74"/>
      <c r="D33" s="68"/>
    </row>
    <row r="34" spans="1:4" ht="26" x14ac:dyDescent="0.35">
      <c r="A34" s="65"/>
      <c r="B34" s="59" t="s">
        <v>82</v>
      </c>
      <c r="C34" s="90"/>
      <c r="D34" s="65"/>
    </row>
    <row r="35" spans="1:4" x14ac:dyDescent="0.35">
      <c r="A35" s="68"/>
      <c r="B35" s="68"/>
      <c r="C35" s="74"/>
      <c r="D35" s="68"/>
    </row>
    <row r="36" spans="1:4" x14ac:dyDescent="0.35">
      <c r="A36" s="68"/>
      <c r="B36" s="68"/>
      <c r="C36" s="74"/>
      <c r="D36" s="68"/>
    </row>
    <row r="37" spans="1:4" x14ac:dyDescent="0.35">
      <c r="A37" s="57"/>
      <c r="B37" s="67" t="s">
        <v>76</v>
      </c>
      <c r="C37" s="83">
        <f>C28+C30+C32</f>
        <v>0</v>
      </c>
      <c r="D37" s="67"/>
    </row>
    <row r="38" spans="1:4" x14ac:dyDescent="0.35">
      <c r="A38" s="45"/>
      <c r="B38" s="65"/>
      <c r="C38" s="66"/>
      <c r="D38" s="65"/>
    </row>
    <row r="39" spans="1:4" x14ac:dyDescent="0.35">
      <c r="A39" s="45"/>
      <c r="B39" s="44"/>
      <c r="C39" s="43"/>
      <c r="D39" s="44"/>
    </row>
    <row r="40" spans="1:4" x14ac:dyDescent="0.35">
      <c r="A40" s="45"/>
      <c r="B40" s="44"/>
      <c r="C40" s="43"/>
      <c r="D40" s="44"/>
    </row>
    <row r="41" spans="1:4" x14ac:dyDescent="0.35">
      <c r="A41" s="45"/>
      <c r="B41" s="44"/>
      <c r="C41" s="43"/>
      <c r="D41" s="44"/>
    </row>
    <row r="42" spans="1:4" x14ac:dyDescent="0.35">
      <c r="A42" s="45"/>
      <c r="B42" s="44"/>
      <c r="C42" s="43"/>
      <c r="D42" s="44"/>
    </row>
    <row r="43" spans="1:4" x14ac:dyDescent="0.35">
      <c r="A43" s="45"/>
      <c r="B43" s="44"/>
      <c r="C43" s="43"/>
      <c r="D43" s="44"/>
    </row>
  </sheetData>
  <sheetProtection algorithmName="SHA-512" hashValue="aWEb1M0f6OeIIoKi5grKXGDllw++6LGCWOpGSwJUPgb2jFgzBncHPJ/gOzIVZJ0OPECfEgeXZcnJ/jg+bsteVw==" saltValue="jEF42frXCaq1F7jr6X0NxA==" spinCount="100000" sheet="1" objects="1" scenarios="1"/>
  <mergeCells count="3">
    <mergeCell ref="A1:B1"/>
    <mergeCell ref="B10:B12"/>
    <mergeCell ref="C10:C12"/>
  </mergeCells>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1"/>
  <sheetViews>
    <sheetView workbookViewId="0">
      <selection activeCell="B30" sqref="B30"/>
    </sheetView>
  </sheetViews>
  <sheetFormatPr baseColWidth="10" defaultRowHeight="14.5" x14ac:dyDescent="0.35"/>
  <cols>
    <col min="1" max="1" width="4.453125" customWidth="1"/>
    <col min="2" max="2" width="112.54296875" customWidth="1"/>
  </cols>
  <sheetData>
    <row r="1" spans="1:6" s="12" customFormat="1" ht="26" x14ac:dyDescent="0.6">
      <c r="A1" s="160" t="s">
        <v>83</v>
      </c>
      <c r="B1" s="161"/>
    </row>
    <row r="2" spans="1:6" s="12" customFormat="1" x14ac:dyDescent="0.35"/>
    <row r="3" spans="1:6" s="12" customFormat="1" x14ac:dyDescent="0.35">
      <c r="A3" s="70" t="s">
        <v>57</v>
      </c>
      <c r="B3" s="70"/>
      <c r="C3" s="70"/>
      <c r="D3" s="70"/>
      <c r="E3" s="70"/>
      <c r="F3" s="70"/>
    </row>
    <row r="4" spans="1:6" s="12" customFormat="1" x14ac:dyDescent="0.35"/>
    <row r="5" spans="1:6" s="12" customFormat="1" ht="43.5" x14ac:dyDescent="0.35">
      <c r="A5" s="71" t="s">
        <v>31</v>
      </c>
      <c r="B5" s="72" t="s">
        <v>58</v>
      </c>
    </row>
    <row r="6" spans="1:6" s="12" customFormat="1" x14ac:dyDescent="0.35"/>
    <row r="7" spans="1:6" s="12" customFormat="1" x14ac:dyDescent="0.35">
      <c r="A7" s="71" t="s">
        <v>38</v>
      </c>
      <c r="B7" s="72" t="s">
        <v>59</v>
      </c>
    </row>
    <row r="8" spans="1:6" s="12" customFormat="1" x14ac:dyDescent="0.35">
      <c r="A8" s="71"/>
    </row>
    <row r="9" spans="1:6" s="12" customFormat="1" ht="29" x14ac:dyDescent="0.35">
      <c r="A9" s="71" t="s">
        <v>44</v>
      </c>
      <c r="B9" s="72" t="s">
        <v>60</v>
      </c>
    </row>
    <row r="10" spans="1:6" s="12" customFormat="1" x14ac:dyDescent="0.35">
      <c r="A10" s="71"/>
    </row>
    <row r="11" spans="1:6" s="12" customFormat="1" ht="72.5" x14ac:dyDescent="0.35">
      <c r="A11" s="71" t="s">
        <v>45</v>
      </c>
      <c r="B11" s="72" t="s">
        <v>61</v>
      </c>
    </row>
    <row r="12" spans="1:6" s="12" customFormat="1" x14ac:dyDescent="0.35">
      <c r="A12" s="71"/>
    </row>
    <row r="13" spans="1:6" s="12" customFormat="1" ht="58" x14ac:dyDescent="0.35">
      <c r="A13" s="71" t="s">
        <v>69</v>
      </c>
      <c r="B13" s="72" t="s">
        <v>62</v>
      </c>
    </row>
    <row r="14" spans="1:6" s="12" customFormat="1" x14ac:dyDescent="0.35">
      <c r="A14" s="71"/>
    </row>
    <row r="15" spans="1:6" s="12" customFormat="1" x14ac:dyDescent="0.35">
      <c r="A15" s="12" t="s">
        <v>72</v>
      </c>
      <c r="B15" s="12" t="s">
        <v>63</v>
      </c>
    </row>
    <row r="16" spans="1:6" s="12" customFormat="1" x14ac:dyDescent="0.35"/>
    <row r="17" spans="1:2" s="12" customFormat="1" ht="29" x14ac:dyDescent="0.35">
      <c r="A17" s="12" t="s">
        <v>70</v>
      </c>
      <c r="B17" s="72" t="s">
        <v>64</v>
      </c>
    </row>
    <row r="18" spans="1:2" s="12" customFormat="1" x14ac:dyDescent="0.35"/>
    <row r="19" spans="1:2" s="12" customFormat="1" ht="29" x14ac:dyDescent="0.35">
      <c r="A19" s="12" t="s">
        <v>71</v>
      </c>
      <c r="B19" s="72" t="s">
        <v>65</v>
      </c>
    </row>
    <row r="20" spans="1:2" x14ac:dyDescent="0.35">
      <c r="A20" s="74"/>
      <c r="B20" s="74"/>
    </row>
    <row r="21" spans="1:2" x14ac:dyDescent="0.35">
      <c r="A21" s="74"/>
      <c r="B21" s="74"/>
    </row>
    <row r="22" spans="1:2" x14ac:dyDescent="0.35">
      <c r="A22" s="74"/>
      <c r="B22" s="74"/>
    </row>
    <row r="23" spans="1:2" x14ac:dyDescent="0.35">
      <c r="A23" s="74"/>
      <c r="B23" s="74" t="s">
        <v>73</v>
      </c>
    </row>
    <row r="24" spans="1:2" x14ac:dyDescent="0.35">
      <c r="A24" s="74"/>
      <c r="B24" s="74" t="s">
        <v>66</v>
      </c>
    </row>
    <row r="25" spans="1:2" x14ac:dyDescent="0.35">
      <c r="A25" s="74"/>
      <c r="B25" s="74"/>
    </row>
    <row r="26" spans="1:2" x14ac:dyDescent="0.35">
      <c r="A26" s="74"/>
      <c r="B26" s="74" t="s">
        <v>74</v>
      </c>
    </row>
    <row r="27" spans="1:2" x14ac:dyDescent="0.35">
      <c r="A27" s="74"/>
      <c r="B27" s="74" t="s">
        <v>67</v>
      </c>
    </row>
    <row r="28" spans="1:2" x14ac:dyDescent="0.35">
      <c r="A28" s="74"/>
      <c r="B28" s="74"/>
    </row>
    <row r="29" spans="1:2" x14ac:dyDescent="0.35">
      <c r="A29" s="74"/>
      <c r="B29" s="74" t="s">
        <v>74</v>
      </c>
    </row>
    <row r="30" spans="1:2" ht="30" customHeight="1" x14ac:dyDescent="0.35">
      <c r="A30" s="74"/>
      <c r="B30" s="74" t="s">
        <v>74</v>
      </c>
    </row>
    <row r="31" spans="1:2" x14ac:dyDescent="0.35">
      <c r="A31" s="74"/>
      <c r="B31" s="74" t="s">
        <v>68</v>
      </c>
    </row>
  </sheetData>
  <sheetProtection algorithmName="SHA-512" hashValue="t+U+geFKXffAo5bK1rGmA0q3E+Ai37p0Q1mOPDzcxSe7LtU/QSSZGhhNDr+R+fEplTdrtqrjhm+vMq5PhmPceg==" saltValue="pBpdx9udqojhOvxgIZoiLg==" spinCount="100000" sheet="1" objects="1" scenarios="1"/>
  <mergeCells count="1">
    <mergeCell ref="A1:B1"/>
  </mergeCells>
  <pageMargins left="0.7" right="0.7" top="0.78740157499999996" bottom="0.78740157499999996" header="0.3" footer="0.3"/>
  <pageSetup paperSize="9" scale="74"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autoupdate="false">
  <f:record>
    <f:field ref="objname" par="" text="2019_05_Antragsformular_BIKV_BIK" edit="true"/>
    <f:field ref="objsubject" par="" text="" edit="true"/>
    <f:field ref="objcreatedby" par="" text="Hensel, Kristina, StMUK"/>
    <f:field ref="objcreatedat" par="" date="2019-05-14T15:27:51" text="14.05.2019 15:27:51"/>
    <f:field ref="objchangedby" par="" text="Denneborg, German, StMUK"/>
    <f:field ref="objmodifiedat" par="" date="2019-06-11T11:50:35" text="11.06.2019 11:50:35"/>
    <f:field ref="doc_FSCFOLIO_1_1001_FieldDocumentNumber" par="" text=""/>
    <f:field ref="doc_FSCFOLIO_1_1001_FieldSubject" par="" text="" edit="true"/>
    <f:field ref="FSCFOLIO_1_1001_FieldCurrentUser" par="" text="Angelika Jaadari"/>
    <f:field ref="CCAPRECONFIG_15_1001_Objektname" par="" text="2019_05_Antragsformular_BIKV_BIK" edit="true"/>
    <f:field ref="DEPRECONFIG_15_1001_Objektname" par="" text="2019_05_Antragsformular_BIKV_BIK" edit="true"/>
    <f:field ref="CFGBAYERN_15_1400_FieldDocumentTitle" par="" text="Berufsintegrationsklassen an beruflichen Schulen im Schuljahr 2018/2019" edit="true"/>
    <f:field ref="CFGBAYERN_15_1400_FieldDocumentSubject" par="" text="Berufsintegrationsklasse an beruflichen Schule; einjährige Erweiterung der Pflegehelferausbildung an Berufsfachschulen für Pflegehelferberufe und einjährige Erweiterung der Heilerziehungspflegehelferausbildung an Fachschulen für Heilerziehungspflegehilfe im Schuljahr 2019/2020&#10; " multiline="true" edit="true"/>
    <f:field ref="CFGBAYERN_15_1400_FieldDocumentTerms" par="" text="" multiline="true"/>
    <f:field ref="CFGBAYERN_15_1400_FieldDocumentAddSubject" par="" text="" multiline="true" edit="true"/>
    <f:field ref="CFGBAYERN_15_1400_FieldDocumentIncAttachments" par="" text="" multiline="true" edit="true"/>
    <f:field ref="CFGBAYERN_15_1400_FieldDocumentRecipients" par="" text="Per E-Mail Regierungen alle BL4 (OWA), &#10;Per E-Mail Ministerialbeauftragten für die  Fachober- und Berufsoberschulen in Nordbayern (per OWA) An den, &#10;Per E-Mail Ministerialbeauftragten für die  Fachober- und Berufsoberschulen in Ostbayern (per OWA) An den, &#10;Per E-Mail Ministerialbeauftragten für die  Fachober- und Berufsoberschulen in Südbayern (per OWA) An den, " multiline="true"/>
    <f:field ref="CFGBAYERN_15_1400_FieldDocumentRecipientsBlocked" par="" text="Per E-Mail&#10;Regierungen alle BL4 (OWA)&#10;&#10;Per E-Mail&#10;Ministerialbeauftragten für die  Fachober- und Berufsoberschulen in Nordbayern (per OWA)&#10;An den&#10;&#10;Per E-Mail&#10;Ministerialbeauftragten für die  Fachober- und Berufsoberschulen in Ostbayern (per OWA)&#10;An den&#10;&#10;Per E-Mail&#10;Ministerialbeauftragten für die  Fachober- und Berufsoberschulen in Südbayern (per OWA)&#10;An den&#10;" multiline="true"/>
    <f:field ref="CFGBAYERN_15_1400_FieldDocumentCopyRecipients" par="" text="" multiline="true"/>
    <f:field ref="CFGBAYERN_15_1400_FieldDocumentCopyRecipientsBlocked" par="" text="" multiline="true"/>
    <f:field ref="BAYLFST_15_1800_FieldDocumentTitle" par="" text="Berufsintegrationsklassen an beruflichen Schulen im Schuljahr 2018/2019" edit="true"/>
    <f:field ref="BAYLFST_15_1800_FieldDocumentSubject" par="" text="Berufsintegrationsklasse an beruflichen Schule; einjährige Erweiterung der Pflegehelferausbildung an Berufsfachschulen für Pflegehelferberufe und einjährige Erweiterung der Heilerziehungspflegehelferausbildung an Fachschulen für Heilerziehungspflegehilfe im Schuljahr 2019/2020&#10; " multiline="true" edit="true"/>
    <f:field ref="BAYLFST_15_1800_FieldDocumentAddSubject" par="" text="" multiline="true" edit="true"/>
    <f:field ref="BAYLFST_15_1800_FieldDocumentIncAttachments" par="" text="" multiline="true" edit="true"/>
    <f:field ref="BAYLFST_15_1800_FieldDocumentTerms" par="" text="" multiline="true"/>
    <f:field ref="BAYLFST_15_1800_FieldDocumentRecipients" par="" text="Per E-Mail Regierungen alle BL4 (OWA), &#10;Per E-Mail Ministerialbeauftragten für die  Fachober- und Berufsoberschulen in Nordbayern (per OWA) An den, &#10;Per E-Mail Ministerialbeauftragten für die  Fachober- und Berufsoberschulen in Ostbayern (per OWA) An den, &#10;Per E-Mail Ministerialbeauftragten für die  Fachober- und Berufsoberschulen in Südbayern (per OWA) An den, " multiline="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field ref="DEPRECONFIG_15_1001_Objektname" text="Objektname"/>
    <f:field ref="CFGBAYERN_15_1400_FieldDocumentTitle" text="Bay-Titel (Erledigung)"/>
    <f:field ref="CFGBAYERN_15_1400_FieldDocumentSubject" text="Bay-Betreff (Erledigung)"/>
    <f:field ref="CFGBAYERN_15_1400_FieldDocumentTerms" text="Bay-Schlagwort (Erledigung)"/>
    <f:field ref="CFGBAYERN_15_1400_FieldDocumentAddSubject" text="Bay-Dokumentenbezogene Hinweise (Erledigung)"/>
    <f:field ref="CFGBAYERN_15_1400_FieldDocumentIncAttachments" text="Bay-Beschreibung der Anlagen (Allgemeine Anlagen)"/>
    <f:field ref="CFGBAYERN_15_1400_FieldDocumentRecipients" text="Bay-Empfänger"/>
    <f:field ref="CFGBAYERN_15_1400_FieldDocumentRecipientsBlocked" text="Bay-Empfänger - blockorientiert"/>
    <f:field ref="CFGBAYERN_15_1400_FieldDocumentCopyRecipients" text="Bay-Kopieempfänger"/>
    <f:field ref="CFGBAYERN_15_1400_FieldDocumentCopyRecipientsBlocked" text="Bay-Kopieempfänger - blockorientiert"/>
    <f:field ref="BAYLFST_15_1800_FieldDocumentTitle" text="LfSt-Titel (Erledigung)"/>
    <f:field ref="BAYLFST_15_1800_FieldDocumentSubject" text="LfSt-Betreff (Erledigung)"/>
    <f:field ref="BAYLFST_15_1800_FieldDocumentAddSubject" text="LfSt-Dokumentenbezogene Hinweise (Erledigung)"/>
    <f:field ref="BAYLFST_15_1800_FieldDocumentIncAttachments" text="LfSt-Beschreibung der Anlagen (Allgemeine Anlagen)"/>
    <f:field ref="BAYLFST_15_1800_FieldDocumentTerms" text="LfSt-Schlagworte (Erledigung)"/>
    <f:field ref="BAYLFST_15_1800_FieldDocumentRecipients" text="LfSt-Originalempfängerliste"/>
  </f:display>
  <f:display par="" text="Serienbrief">
    <f:field ref="doc_FSCFOLIO_1_1001_FieldDocumentNumber" text="Dokument Nummer"/>
    <f:field ref="doc_FSCFOLIO_1_1001_FieldSubject" text="Betreff"/>
  </f:display>
  <f:record inx="1">
    <f:field ref="CFGBAYERN_15_1400_Anrede" par="" text=""/>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Reg_BL4@schulen.bayern.de"/>
    <f:field ref="CFGBAYERN_15_1400_Fax" par="" text=""/>
    <f:field ref="CFGBAYERN_15_1400_Telefon" par="" text=""/>
    <f:field ref="CFGBAYERN_15_1400_Mobiltelefon" par="" text=""/>
    <f:field ref="CFGBAYERN_15_1400_Organisation_Name_vollstaendig" par="" text="Regierungen alle BL4 (OWA)"/>
    <f:field ref="CFGBAYERN_15_1400_Organisation_Kurzname" par="" text="RegierungenBL4"/>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Empfänger"/>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display par="" text="Serialcontext &gt; Adressat">
    <f:field ref="CFGBAYERN_15_1400_Anrede" text="Anrede"/>
    <f:field ref="CFGBAYERN_15_1400_Titel" text="Titel"/>
    <f:field ref="CFGBAYERN_15_1400_Vorname" text="Vorname"/>
    <f:field ref="CFGBAYERN_15_1400_Nachname" text="Nachname"/>
    <f:field ref="CFGBAYERN_15_1400_Hauptadresse_Strasse" text="Hauptadresse_Strasse"/>
    <f:field ref="CFGBAYERN_15_1400_Hauptadresse_Postfach" text="Hauptadresse_Postfach"/>
    <f:field ref="CFGBAYERN_15_1400_Hauptadresse_Postleitzahl" text="Hauptadresse_Postleitzahl"/>
    <f:field ref="CFGBAYERN_15_1400_Hauptadresse_Ort" text="Hauptadresse_Ort"/>
    <f:field ref="CFGBAYERN_15_1400_Hauptadresse_Gemeinde" text="Hauptadresse_Gemeinde"/>
    <f:field ref="CFGBAYERN_15_1400_Hauptadresse_Bundesland" text="Hauptadresse_Bundesland"/>
    <f:field ref="CFGBAYERN_15_1400_Hauptadresse_Land" text="Hauptadresse_Land"/>
    <f:field ref="CFGBAYERN_15_1400_EMailAdresse" text="EMailAdresse"/>
    <f:field ref="CFGBAYERN_15_1400_Fax" text="Fax"/>
    <f:field ref="CFGBAYERN_15_1400_Telefon" text="Telefon"/>
    <f:field ref="CFGBAYERN_15_1400_Mobiltelefon" text="Mobiltelefon"/>
    <f:field ref="CFGBAYERN_15_1400_Organisation_Name_vollstaendig" text="Organisation_Name_vollstaendig"/>
    <f:field ref="CFGBAYERN_15_1400_Organisation_Kurzname" text="Organisation_Kurzname"/>
    <f:field ref="CFGBAYERN_15_1400_Organisation_Opt_Adressangaben" text="Organisation_Opt_Adressangaben"/>
    <f:field ref="CFGBAYERN_15_1400_Geschlecht" text="Geschlecht"/>
    <f:field ref="CFGBAYERN_15_1400_Geboren_am" text="Geboren_am"/>
    <f:field ref="CFGBAYERN_15_1400_Geboren_in" text="Geboren_in"/>
    <f:field ref="CFGBAYERN_15_1400_Namenszusatz" text="Namenszusatz"/>
    <f:field ref="CFGBAYERN_15_1400_Briefanrede" text="Briefanrede"/>
    <f:field ref="CFGBAYERN_15_1400_Dienstbezeichnung" text="Dienstbezeichnung"/>
    <f:field ref="CFGBAYERN_15_1400_Funktionsbezeichnung" text="Funktionsbezeichnung"/>
    <f:field ref="CFGBAYERN_15_1400_Versand_und_Zustellvermerk" text="Versand_und_Zustellvermerk"/>
    <f:field ref="CFGBAYERN_15_1400_Bemerkung" text="Bemerkung"/>
    <f:field ref="CFGBAYERN_15_1400_Beschreibung_der_pers_Anlagen" text="Beschreibung_der_pers_Anlagen"/>
    <f:field ref="CFGBAYERN_15_1400_Kategorie" text="Kategorie"/>
    <f:field ref="CFGBAYERN_15_1400_Versandart" text="Versandart"/>
    <f:field ref="CFGBAYERN_15_1400_Kontoverbindung_Kontonummer" text="Kontoverbindung_Kontonummer"/>
    <f:field ref="CFGBAYERN_15_1400_Kontoverbindung_Kontoinhaber" text="Kontoverbindung_Kontoinhaber"/>
    <f:field ref="CFGBAYERN_15_1400_Kontoverbindung_Institut" text="Kontoverbindung_Institut"/>
    <f:field ref="CFGBAYERN_15_1400_Kontoverbindung_Bankleitzahl" text="Kontoverbindung_Bankleitzahl"/>
    <f:field ref="CFGBAYERN_15_1400_Kontoverbindung_IBAN" text="Kontoverbindung_IBAN"/>
    <f:field ref="CFGBAYERN_15_1400_Kontoverbindung_BIC" text="Kontoverbindung_BIC"/>
    <f:field ref="CFGBAYERN_15_1400_Kopietext" text="Kopietext"/>
    <f:field ref="CFGBAYERN_15_1400_Kopietext_ohne_Adressat" text="Kopietext_ohne_Adressat"/>
    <f:field ref="CFGBAYERN_15_1400_Kopietext_vorlagenspezifisch" text="Kopietext_vorlagenspezifisch"/>
    <f:field ref="CFGBAYERN_15_1400_Zusatz_1" text="Zusatz 1"/>
    <f:field ref="CFGBAYERN_15_1400_Zusatz_2" text="Zusatz 2"/>
    <f:field ref="CFGBAYERN_15_1400_Zusatz_3" text="Zusatz 3"/>
    <f:field ref="CFGBAYERN_15_1400_Zusatz_4" text="Zusatz 4"/>
    <f:field ref="CFGBAYERN_15_1400_Zusatz_5" text="Zusatz 5"/>
    <f:field ref="CFGBAYERN_15_1400_Kopieempfaenger_Anrede" text="Kopieempfaenger_Anrede"/>
    <f:field ref="CFGBAYERN_15_1400_Kopieempfaenger_Titel" text="Kopieempfaenger_Titel"/>
    <f:field ref="CFGBAYERN_15_1400_Kopieempfaenger_Vorname" text="Kopieempfaenger_Vorname"/>
    <f:field ref="CFGBAYERN_15_1400_Kopieempfaenger_Nachname" text="Kopieempfaenger_Nachname"/>
    <f:field ref="CFGBAYERN_15_1400_Kopieempfaenger_Strasse" text="Kopieempfaenger_Strasse"/>
    <f:field ref="CFGBAYERN_15_1400_Kopieempfaenger_Postfach" text="Kopieempfaenger_Postfach"/>
    <f:field ref="CFGBAYERN_15_1400_Kopieempfaenger_Postleitzahl" text="Kopieempfaenger_Postleitzahl"/>
    <f:field ref="CFGBAYERN_15_1400_Kopieempfaenger_Ort" text="Kopieempfaenger_Ort"/>
    <f:field ref="CFGBAYERN_15_1400_Kopieempfaenger_Gemeinde" text="Kopieempfaenger_Gemeinde"/>
    <f:field ref="CFGBAYERN_15_1400_Kopieempfaenger_Bundesland" text="Kopieempfaenger_Bundesland"/>
    <f:field ref="CFGBAYERN_15_1400_Kopieempfaenger_Land" text="Kopieempfaenger_Land"/>
    <f:field ref="CFGBAYERN_15_1400_Kopieempfaenger_Org_Name" text="Kopieempfaenger_Org_Name"/>
    <f:field ref="CFGBAYERN_15_1400_Kopieempfaenger_Org_Kurzname" text="Kopieempfaenger_Org_Kurzname"/>
    <f:field ref="CFGBAYERN_15_1400_Kopieempfaenger_Org_Option_Adressan" text="Kopieempfaenger_Org_Option_Adressan"/>
    <f:field ref="CFGBAYERN_15_1400_Kopieempfaenger_Namenszusatz" text="Kopieempfaenger_Namenszusatz"/>
    <f:field ref="CFGBAYERN_15_1400_Kopieempfaenger_Briefanrede" text="Kopieempfaenger_Briefanrede"/>
    <f:field ref="CFGBAYERN_15_1400_Kopieempfaenger_Dienstbezeichnung" text="Kopieempfaenger_Dienstbezeichnung"/>
    <f:field ref="CFGBAYERN_15_1400_Kopieempfaenger_Funktionsbezeichnung" text="Kopieempfaenger_Funktionsbezeichnung"/>
    <f:field ref="CFGBAYERN_15_1400_Kopieempfaenger_Beschr_pers_Anlagen" text="Kopieempfaenger_Beschr_pers_Anlagen"/>
    <f:field ref="CFGBAYERN_15_1400_Kopieempfaenger_Kategorie" text="Kopieempfaenger_Kategorie"/>
    <f:field ref="CFGBAYERN_15_1400_Kopieempfaenger_Versandart" text="Kopieempfaenger_Versandart"/>
  </f:display>
  <f:record inx="2">
    <f:field ref="CFGBAYERN_15_1400_Anrede" par="" text="An den"/>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M52N@schulen.bayern.de"/>
    <f:field ref="CFGBAYERN_15_1400_Fax" par="" text=""/>
    <f:field ref="CFGBAYERN_15_1400_Telefon" par="" text=""/>
    <f:field ref="CFGBAYERN_15_1400_Mobiltelefon" par="" text=""/>
    <f:field ref="CFGBAYERN_15_1400_Organisation_Name_vollstaendig" par="" text="Ministerialbeauftragten für die  Fachober- und Berufsoberschulen in Nordbayern (per OWA)"/>
    <f:field ref="CFGBAYERN_15_1400_Organisation_Kurzname" par="" text=""/>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Empfänger"/>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
    <f:field ref="CFGBAYERN_15_1400_Anrede" par="" text="An den"/>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M52O@schulen.bayern.de"/>
    <f:field ref="CFGBAYERN_15_1400_Fax" par="" text=""/>
    <f:field ref="CFGBAYERN_15_1400_Telefon" par="" text=""/>
    <f:field ref="CFGBAYERN_15_1400_Mobiltelefon" par="" text=""/>
    <f:field ref="CFGBAYERN_15_1400_Organisation_Name_vollstaendig" par="" text="Ministerialbeauftragten für die  Fachober- und Berufsoberschulen in Ostbayern (per OWA)"/>
    <f:field ref="CFGBAYERN_15_1400_Organisation_Kurzname" par="" text=""/>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Empfänger"/>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
    <f:field ref="CFGBAYERN_15_1400_Anrede" par="" text="An den"/>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M52S@schulen.bayern.de"/>
    <f:field ref="CFGBAYERN_15_1400_Fax" par="" text=""/>
    <f:field ref="CFGBAYERN_15_1400_Telefon" par="" text=""/>
    <f:field ref="CFGBAYERN_15_1400_Mobiltelefon" par="" text=""/>
    <f:field ref="CFGBAYERN_15_1400_Organisation_Name_vollstaendig" par="" text="Ministerialbeauftragten für die  Fachober- und Berufsoberschulen in Südbayern (per OWA)"/>
    <f:field ref="CFGBAYERN_15_1400_Organisation_Kurzname" par="" text=""/>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Empfänger"/>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5">
    <f:field ref="CFGBAYERN_15_1400_Anrede" par="" text="Herrn"/>
    <f:field ref="CFGBAYERN_15_1400_Titel" par="" text=""/>
    <f:field ref="CFGBAYERN_15_1400_Vorname" par="" text="German"/>
    <f:field ref="CFGBAYERN_15_1400_Nachname" par="" text="Denneborg"/>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German.Denneborg@stmuk.bayern.de"/>
    <f:field ref="CFGBAYERN_15_1400_Fax" par="" text=""/>
    <f:field ref="CFGBAYERN_15_1400_Telefon" par="" text="2505"/>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Denneborg,"/>
    <f:field ref="CFGBAYERN_15_1400_Dienstbezeichnung" par="" text="Ministerialdirigen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6">
    <f:field ref="CFGBAYERN_15_1400_Anrede" par="" text="Herrn"/>
    <f:field ref="CFGBAYERN_15_1400_Titel" par="" text="Dr."/>
    <f:field ref="CFGBAYERN_15_1400_Vorname" par="" text="Robert"/>
    <f:field ref="CFGBAYERN_15_1400_Nachname" par="" text="Geiger"/>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Robert.Geiger@stmuk.bayern.de"/>
    <f:field ref="CFGBAYERN_15_1400_Fax" par="" text=""/>
    <f:field ref="CFGBAYERN_15_1400_Telefon" par="" text="2523"/>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Dr. Geiger,"/>
    <f:field ref="CFGBAYERN_15_1400_Dienstbezeichnung" par="" text="Ministerial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7">
    <f:field ref="CFGBAYERN_15_1400_Anrede" par="" text="Herrn"/>
    <f:field ref="CFGBAYERN_15_1400_Titel" par="" text=""/>
    <f:field ref="CFGBAYERN_15_1400_Vorname" par="" text="Jochen"/>
    <f:field ref="CFGBAYERN_15_1400_Nachname" par="" text="Hofmann"/>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jochen.hofmann@stmuk.bayern.de"/>
    <f:field ref="CFGBAYERN_15_1400_Fax" par="" text=""/>
    <f:field ref="CFGBAYERN_15_1400_Telefon" par="" text="2524"/>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Hofmann,"/>
    <f:field ref="CFGBAYERN_15_1400_Dienstbezeichnung" par="" text="Ministerial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8">
    <f:field ref="CFGBAYERN_15_1400_Anrede" par="" text="Herrn"/>
    <f:field ref="CFGBAYERN_15_1400_Titel" par="" text=""/>
    <f:field ref="CFGBAYERN_15_1400_Vorname" par="" text="Werner"/>
    <f:field ref="CFGBAYERN_15_1400_Nachname" par="" text="Lucha"/>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Werner.Lucha@stmuk.bayern.de"/>
    <f:field ref="CFGBAYERN_15_1400_Fax" par="" text=""/>
    <f:field ref="CFGBAYERN_15_1400_Telefon" par="" text="2515"/>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Lucha,"/>
    <f:field ref="CFGBAYERN_15_1400_Dienstbezeichnung" par="" text="Leitender Ministerial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9">
    <f:field ref="CFGBAYERN_15_1400_Anrede" par="" text="Herrn"/>
    <f:field ref="CFGBAYERN_15_1400_Titel" par="" text="Dr."/>
    <f:field ref="CFGBAYERN_15_1400_Vorname" par="" text="Alfons"/>
    <f:field ref="CFGBAYERN_15_1400_Nachname" par="" text="Frey"/>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Alfons.Frey@stmuk.bayern.de"/>
    <f:field ref="CFGBAYERN_15_1400_Fax" par="" text=""/>
    <f:field ref="CFGBAYERN_15_1400_Telefon" par="" text="2528"/>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Dr. Frey,"/>
    <f:field ref="CFGBAYERN_15_1400_Dienstbezeichnung" par="" text="Ministerial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0">
    <f:field ref="CFGBAYERN_15_1400_Anrede" par="" text="Frau"/>
    <f:field ref="CFGBAYERN_15_1400_Titel" par="" text=""/>
    <f:field ref="CFGBAYERN_15_1400_Vorname" par="" text="Christine"/>
    <f:field ref="CFGBAYERN_15_1400_Nachname" par="" text="Hefer"/>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Christine.Hefer@stmuk.bayern.de"/>
    <f:field ref="CFGBAYERN_15_1400_Fax" par="" text=""/>
    <f:field ref="CFGBAYERN_15_1400_Telefon" par="" text="2516"/>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Hefer,"/>
    <f:field ref="CFGBAYERN_15_1400_Dienstbezeichnung" par="" text="Ministerialrät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1">
    <f:field ref="CFGBAYERN_15_1400_Anrede" par="" text="Herrn"/>
    <f:field ref="CFGBAYERN_15_1400_Titel" par="" text=""/>
    <f:field ref="CFGBAYERN_15_1400_Vorname" par="" text="Günter"/>
    <f:field ref="CFGBAYERN_15_1400_Nachname" par="" text="Liebl"/>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Guenter.Liebl@stmuk.bayern.de"/>
    <f:field ref="CFGBAYERN_15_1400_Fax" par="" text=""/>
    <f:field ref="CFGBAYERN_15_1400_Telefon" par="" text="2517"/>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Liebl,"/>
    <f:field ref="CFGBAYERN_15_1400_Dienstbezeichnung" par="" text="Ministerial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2">
    <f:field ref="CFGBAYERN_15_1400_Anrede" par="" text="Herrn"/>
    <f:field ref="CFGBAYERN_15_1400_Titel" par="" text=""/>
    <f:field ref="CFGBAYERN_15_1400_Vorname" par="" text="Maximilian"/>
    <f:field ref="CFGBAYERN_15_1400_Nachname" par="" text="Pangerl"/>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Maximilian.Pangerl@stmuk.bayern.de"/>
    <f:field ref="CFGBAYERN_15_1400_Fax" par="" text=""/>
    <f:field ref="CFGBAYERN_15_1400_Telefon" par="" text="2456"/>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Pangerl,"/>
    <f:field ref="CFGBAYERN_15_1400_Dienstbezeichnung" par="" text="Ministerial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3">
    <f:field ref="CFGBAYERN_15_1400_Anrede" par="" text="Frau"/>
    <f:field ref="CFGBAYERN_15_1400_Titel" par="" text=""/>
    <f:field ref="CFGBAYERN_15_1400_Vorname" par="" text="Gisela"/>
    <f:field ref="CFGBAYERN_15_1400_Nachname" par="" text="Kappel"/>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Gisela.Kappel@stmuk.bayern.de"/>
    <f:field ref="CFGBAYERN_15_1400_Fax" par="" text=""/>
    <f:field ref="CFGBAYERN_15_1400_Telefon" par="" text="2527"/>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Kappel,"/>
    <f:field ref="CFGBAYERN_15_1400_Dienstbezeichnung" par="" text="Ministerialrät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4">
    <f:field ref="CFGBAYERN_15_1400_Anrede" par="" text="Frau"/>
    <f:field ref="CFGBAYERN_15_1400_Titel" par="" text=""/>
    <f:field ref="CFGBAYERN_15_1400_Vorname" par="" text="Sibylle"/>
    <f:field ref="CFGBAYERN_15_1400_Nachname" par="" text="Ludovisy"/>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Sibylle.Ludovisy@stmuk.bayern.de"/>
    <f:field ref="CFGBAYERN_15_1400_Fax" par="" text=""/>
    <f:field ref="CFGBAYERN_15_1400_Telefon" par="" text="2467"/>
    <f:field ref="CFGBAYERN_15_1400_Mobiltelefon" par="" text=""/>
    <f:field ref="CFGBAYERN_15_1400_Organisation_Name_vollstaendig" par="" text="Bayerisches Staatsministerium für Bildung und Kultus, Wissenschaft und Kunst"/>
    <f:field ref="CFGBAYERN_15_1400_Organisation_Kurzname" par="" text="StMBW"/>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Ludovisy,"/>
    <f:field ref="CFGBAYERN_15_1400_Dienstbezeichnung" par="" text="Ministerialrät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5">
    <f:field ref="CFGBAYERN_15_1400_Anrede" par="" text="Frau"/>
    <f:field ref="CFGBAYERN_15_1400_Titel" par="" text=""/>
    <f:field ref="CFGBAYERN_15_1400_Vorname" par="" text="Martina"/>
    <f:field ref="CFGBAYERN_15_1400_Nachname" par="" text="Link"/>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Martina.Link@stmuk.bayern.de"/>
    <f:field ref="CFGBAYERN_15_1400_Fax" par="" text=""/>
    <f:field ref="CFGBAYERN_15_1400_Telefon" par="" text="2628"/>
    <f:field ref="CFGBAYERN_15_1400_Mobiltelefon" par="" text=""/>
    <f:field ref="CFGBAYERN_15_1400_Organisation_Name_vollstaendig" par="" text="II.2 (StMBW)"/>
    <f:field ref="CFGBAYERN_15_1400_Organisation_Kurzname" par="" text="II.2"/>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Link,"/>
    <f:field ref="CFGBAYERN_15_1400_Dienstbezeichnung" par="" text="Regierungsdirektor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6">
    <f:field ref="CFGBAYERN_15_1400_Anrede" par="" text="Frau"/>
    <f:field ref="CFGBAYERN_15_1400_Titel" par="" text=""/>
    <f:field ref="CFGBAYERN_15_1400_Vorname" par="" text="Eva-Maria"/>
    <f:field ref="CFGBAYERN_15_1400_Nachname" par="" text="Wüstendörfer"/>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Eva-Maria.Wuestendoerfer@stmuk.bayern.de"/>
    <f:field ref="CFGBAYERN_15_1400_Fax" par="" text=""/>
    <f:field ref="CFGBAYERN_15_1400_Telefon" par="" text="2249"/>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Wüstendörfer,"/>
    <f:field ref="CFGBAYERN_15_1400_Dienstbezeichnung" par="" text="Ministerialrät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7">
    <f:field ref="CFGBAYERN_15_1400_Anrede" par="" text="Herrn"/>
    <f:field ref="CFGBAYERN_15_1400_Titel" par="" text=""/>
    <f:field ref="CFGBAYERN_15_1400_Vorname" par="" text="Philipp"/>
    <f:field ref="CFGBAYERN_15_1400_Nachname" par="" text="Pacius"/>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Philipp.Pacius@stmuk.bayern.de"/>
    <f:field ref="CFGBAYERN_15_1400_Fax" par="" text=""/>
    <f:field ref="CFGBAYERN_15_1400_Telefon" par="" text="2635"/>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Pacius,"/>
    <f:field ref="CFGBAYERN_15_1400_Dienstbezeichnung" par="" text="Oberstudien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8">
    <f:field ref="CFGBAYERN_15_1400_Anrede" par="" text="Herrn"/>
    <f:field ref="CFGBAYERN_15_1400_Titel" par="" text=""/>
    <f:field ref="CFGBAYERN_15_1400_Vorname" par="" text="Marco"/>
    <f:field ref="CFGBAYERN_15_1400_Nachname" par="" text="Hoffmann"/>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marco.hoffmann@stmuk.bayern.de"/>
    <f:field ref="CFGBAYERN_15_1400_Fax" par="" text=""/>
    <f:field ref="CFGBAYERN_15_1400_Telefon" par="" text="2781"/>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Hoffmann,"/>
    <f:field ref="CFGBAYERN_15_1400_Dienstbezeichnung" par="" text="Oberstudien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19">
    <f:field ref="CFGBAYERN_15_1400_Anrede" par="" text="Herrn"/>
    <f:field ref="CFGBAYERN_15_1400_Titel" par="" text="Dr."/>
    <f:field ref="CFGBAYERN_15_1400_Vorname" par="" text="Andreas"/>
    <f:field ref="CFGBAYERN_15_1400_Nachname" par="" text="Meyer"/>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Andreas.Meyer@stmuk.bayern.de"/>
    <f:field ref="CFGBAYERN_15_1400_Fax" par="" text=""/>
    <f:field ref="CFGBAYERN_15_1400_Telefon" par="" text="2063"/>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Dr. Meyer,"/>
    <f:field ref="CFGBAYERN_15_1400_Dienstbezeichnung" par="" text="Regierungsdirektor"/>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0">
    <f:field ref="CFGBAYERN_15_1400_Anrede" par="" text="Frau"/>
    <f:field ref="CFGBAYERN_15_1400_Titel" par="" text=""/>
    <f:field ref="CFGBAYERN_15_1400_Vorname" par="" text="Constanze"/>
    <f:field ref="CFGBAYERN_15_1400_Nachname" par="" text="Hartmann"/>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Constanze.Hartmann@stmuk.bayern.de"/>
    <f:field ref="CFGBAYERN_15_1400_Fax" par="" text=""/>
    <f:field ref="CFGBAYERN_15_1400_Telefon" par="" text="2058"/>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Hartmann,"/>
    <f:field ref="CFGBAYERN_15_1400_Dienstbezeichnung" par="" text="Regierungsrät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1">
    <f:field ref="CFGBAYERN_15_1400_Anrede" par="" text="Frau"/>
    <f:field ref="CFGBAYERN_15_1400_Titel" par="" text=""/>
    <f:field ref="CFGBAYERN_15_1400_Vorname" par="" text="Kristina"/>
    <f:field ref="CFGBAYERN_15_1400_Nachname" par="" text="Hensel"/>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Kristina.Hensel@stmuk.bayern.de"/>
    <f:field ref="CFGBAYERN_15_1400_Fax" par="" text=""/>
    <f:field ref="CFGBAYERN_15_1400_Telefon" par="" text="2054"/>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Hensel,"/>
    <f:field ref="CFGBAYERN_15_1400_Dienstbezeichnung" par="" text="Oberstudienrät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2">
    <f:field ref="CFGBAYERN_15_1400_Anrede" par="" text=""/>
    <f:field ref="CFGBAYERN_15_1400_Titel" par="" text=""/>
    <f:field ref="CFGBAYERN_15_1400_Vorname" par="" text=""/>
    <f:field ref="CFGBAYERN_15_1400_Nachname" par="" text=""/>
    <f:field ref="CFGBAYERN_15_1400_Hauptadresse_Strasse" par="" text=""/>
    <f:field ref="CFGBAYERN_15_1400_Hauptadresse_Postfach" par="" text="34 02 63"/>
    <f:field ref="CFGBAYERN_15_1400_Hauptadresse_Postleitzahl" par="" text="80099"/>
    <f:field ref="CFGBAYERN_15_1400_Hauptadresse_Ort" par="" text="München"/>
    <f:field ref="CFGBAYERN_15_1400_Hauptadresse_Gemeinde" par="" text=""/>
    <f:field ref="CFGBAYERN_15_1400_Hauptadresse_Bundesland" par="" text="Bayern"/>
    <f:field ref="CFGBAYERN_15_1400_Hauptadresse_Land" par="" text=""/>
    <f:field ref="CFGBAYERN_15_1400_EMailAdresse" par="" text="info@bay-landkreistag.de"/>
    <f:field ref="CFGBAYERN_15_1400_Fax" par="" text="+49 89 282821"/>
    <f:field ref="CFGBAYERN_15_1400_Telefon" par="" text="+49 (89) 2866150"/>
    <f:field ref="CFGBAYERN_15_1400_Mobiltelefon" par="" text=""/>
    <f:field ref="CFGBAYERN_15_1400_Organisation_Name_vollstaendig" par="" text="Bayerischer Landkreistag"/>
    <f:field ref="CFGBAYERN_15_1400_Organisation_Kurzname" par="" text="g_BAY_LKR_TAG_München"/>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Sehr geehrte Damen und Herren,"/>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3">
    <f:field ref="CFGBAYERN_15_1400_Anrede" par="" text=""/>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post@bay-staedtetag.de "/>
    <f:field ref="CFGBAYERN_15_1400_Fax" par="" text=""/>
    <f:field ref="CFGBAYERN_15_1400_Telefon" par="" text=""/>
    <f:field ref="CFGBAYERN_15_1400_Mobiltelefon" par="" text=""/>
    <f:field ref="CFGBAYERN_15_1400_Organisation_Name_vollstaendig" par="" text="Bayerischer Städtetag"/>
    <f:field ref="CFGBAYERN_15_1400_Organisation_Kurzname" par="" text=""/>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4">
    <f:field ref="CFGBAYERN_15_1400_Anrede" par="" text=""/>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bayern@transferagenturen.de"/>
    <f:field ref="CFGBAYERN_15_1400_Fax" par="" text=""/>
    <f:field ref="CFGBAYERN_15_1400_Telefon" par="" text=""/>
    <f:field ref="CFGBAYERN_15_1400_Mobiltelefon" par="" text=""/>
    <f:field ref="CFGBAYERN_15_1400_Organisation_Name_vollstaendig" par="" text="Transferagentur Bayern"/>
    <f:field ref="CFGBAYERN_15_1400_Organisation_Kurzname" par="" text=""/>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5">
    <f:field ref="CFGBAYERN_15_1400_Anrede" par="" text="Herrn"/>
    <f:field ref="CFGBAYERN_15_1400_Titel" par="" text=""/>
    <f:field ref="CFGBAYERN_15_1400_Vorname" par="" text="Thomas"/>
    <f:field ref="CFGBAYERN_15_1400_Nachname" par="" text="Hochleitner"/>
    <f:field ref="CFGBAYERN_15_1400_Hauptadresse_Strasse" par="" text="Schellingstraße 155"/>
    <f:field ref="CFGBAYERN_15_1400_Hauptadresse_Postfach" par="" text=""/>
    <f:field ref="CFGBAYERN_15_1400_Hauptadresse_Postleitzahl" par="" text="80797 "/>
    <f:field ref="CFGBAYERN_15_1400_Hauptadresse_Ort" par="" text="München"/>
    <f:field ref="CFGBAYERN_15_1400_Hauptadresse_Gemeinde" par="" text=""/>
    <f:field ref="CFGBAYERN_15_1400_Hauptadresse_Bundesland" par="" text=""/>
    <f:field ref="CFGBAYERN_15_1400_Hauptadresse_Land" par="" text=""/>
    <f:field ref="CFGBAYERN_15_1400_EMailAdresse" par="" text="thomas.hochleitner@isb.bayern.de"/>
    <f:field ref="CFGBAYERN_15_1400_Fax" par="" text=""/>
    <f:field ref="CFGBAYERN_15_1400_Telefon" par="" text="089/2170-2155"/>
    <f:field ref="CFGBAYERN_15_1400_Mobiltelefon" par="" text=""/>
    <f:field ref="CFGBAYERN_15_1400_Organisation_Name_vollstaendig" par="" text="Staatsinstitut für Schulqualität und Bildungsforschung München"/>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Hochleitner,"/>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6">
    <f:field ref="CFGBAYERN_15_1400_Anrede" par="" text=""/>
    <f:field ref="CFGBAYERN_15_1400_Titel" par="" text=""/>
    <f:field ref="CFGBAYERN_15_1400_Vorname" par="" text="Tatiana"/>
    <f:field ref="CFGBAYERN_15_1400_Nachname" par="" text="Neugebauer"/>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T.Neugebauer@alp.dillingen.de"/>
    <f:field ref="CFGBAYERN_15_1400_Fax" par="" text=""/>
    <f:field ref="CFGBAYERN_15_1400_Telefon" par="" text=""/>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7">
    <f:field ref="CFGBAYERN_15_1400_Anrede" par="" text=""/>
    <f:field ref="CFGBAYERN_15_1400_Titel" par="" text=""/>
    <f:field ref="CFGBAYERN_15_1400_Vorname" par="" text=""/>
    <f:field ref="CFGBAYERN_15_1400_Nachname" par="" text=""/>
    <f:field ref="CFGBAYERN_15_1400_Hauptadresse_Strasse" par="" text="Beetzstraße 4"/>
    <f:field ref="CFGBAYERN_15_1400_Hauptadresse_Postfach" par="" text=""/>
    <f:field ref="CFGBAYERN_15_1400_Hauptadresse_Postleitzahl" par="" text="81679"/>
    <f:field ref="CFGBAYERN_15_1400_Hauptadresse_Ort" par="" text="München"/>
    <f:field ref="CFGBAYERN_15_1400_Hauptadresse_Gemeinde" par="" text=""/>
    <f:field ref="CFGBAYERN_15_1400_Hauptadresse_Bundesland" par="" text=""/>
    <f:field ref="CFGBAYERN_15_1400_Hauptadresse_Land" par="" text=""/>
    <f:field ref="CFGBAYERN_15_1400_EMailAdresse" par="" text="A450@schulen.bayern.de"/>
    <f:field ref="CFGBAYERN_15_1400_Fax" par="" text=""/>
    <f:field ref="CFGBAYERN_15_1400_Telefon" par="" text=""/>
    <f:field ref="CFGBAYERN_15_1400_Mobiltelefon" par="" text=""/>
    <f:field ref="CFGBAYERN_15_1400_Organisation_Name_vollstaendig" par="" text="Staatliche Schulberatungsstelle für Oberbayern-Ost"/>
    <f:field ref="CFGBAYERN_15_1400_Organisation_Kurzname" par="" text=""/>
    <f:field ref="CFGBAYERN_15_1400_Organisation_Opt_Adressangaben" par="" text="Herrn Schulberatungsrektor Volker Schmalfuß"/>
    <f:field ref="CFGBAYERN_15_1400_Geschlecht" par="" text=""/>
    <f:field ref="CFGBAYERN_15_1400_Geboren_am" par="" text=""/>
    <f:field ref="CFGBAYERN_15_1400_Geboren_in" par="" text=""/>
    <f:field ref="CFGBAYERN_15_1400_Namenszusatz" par="" text=""/>
    <f:field ref="CFGBAYERN_15_1400_Briefanrede" par="" text="Sehr geehrter Herr Schmalfuß,"/>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8">
    <f:field ref="CFGBAYERN_15_1400_Anrede" par="" text=""/>
    <f:field ref="CFGBAYERN_15_1400_Titel" par="" text=""/>
    <f:field ref="CFGBAYERN_15_1400_Vorname" par="" text=""/>
    <f:field ref="CFGBAYERN_15_1400_Nachname" par="" text=""/>
    <f:field ref="CFGBAYERN_15_1400_Hauptadresse_Strasse" par="" text="Beetzstraße 4"/>
    <f:field ref="CFGBAYERN_15_1400_Hauptadresse_Postfach" par="" text=""/>
    <f:field ref="CFGBAYERN_15_1400_Hauptadresse_Postleitzahl" par="" text="81679"/>
    <f:field ref="CFGBAYERN_15_1400_Hauptadresse_Ort" par="" text="München"/>
    <f:field ref="CFGBAYERN_15_1400_Hauptadresse_Gemeinde" par="" text=""/>
    <f:field ref="CFGBAYERN_15_1400_Hauptadresse_Bundesland" par="" text=""/>
    <f:field ref="CFGBAYERN_15_1400_Hauptadresse_Land" par="" text=""/>
    <f:field ref="CFGBAYERN_15_1400_EMailAdresse" par="" text="A451@schulen.bayern.de"/>
    <f:field ref="CFGBAYERN_15_1400_Fax" par="" text=""/>
    <f:field ref="CFGBAYERN_15_1400_Telefon" par="" text=""/>
    <f:field ref="CFGBAYERN_15_1400_Mobiltelefon" par="" text=""/>
    <f:field ref="CFGBAYERN_15_1400_Organisation_Name_vollstaendig" par="" text="Staatliche Schulberatungsstelle für Oberbayern-West"/>
    <f:field ref="CFGBAYERN_15_1400_Organisation_Kurzname" par="" text=""/>
    <f:field ref="CFGBAYERN_15_1400_Organisation_Opt_Adressangaben" par="" text="Frau Studiendirektorin Doris Graf"/>
    <f:field ref="CFGBAYERN_15_1400_Geschlecht" par="" text=""/>
    <f:field ref="CFGBAYERN_15_1400_Geboren_am" par="" text=""/>
    <f:field ref="CFGBAYERN_15_1400_Geboren_in" par="" text=""/>
    <f:field ref="CFGBAYERN_15_1400_Namenszusatz" par="" text=""/>
    <f:field ref="CFGBAYERN_15_1400_Briefanrede" par="" text="Sehr geehrte Frau Graf,"/>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29">
    <f:field ref="CFGBAYERN_15_1400_Anrede" par="" text=""/>
    <f:field ref="CFGBAYERN_15_1400_Titel" par="" text=""/>
    <f:field ref="CFGBAYERN_15_1400_Vorname" par="" text=""/>
    <f:field ref="CFGBAYERN_15_1400_Nachname" par="" text=""/>
    <f:field ref="CFGBAYERN_15_1400_Hauptadresse_Strasse" par="" text="Infanteriestraße 7"/>
    <f:field ref="CFGBAYERN_15_1400_Hauptadresse_Postfach" par="" text=""/>
    <f:field ref="CFGBAYERN_15_1400_Hauptadresse_Postleitzahl" par="" text="80797"/>
    <f:field ref="CFGBAYERN_15_1400_Hauptadresse_Ort" par="" text="München"/>
    <f:field ref="CFGBAYERN_15_1400_Hauptadresse_Gemeinde" par="" text=""/>
    <f:field ref="CFGBAYERN_15_1400_Hauptadresse_Bundesland" par="" text=""/>
    <f:field ref="CFGBAYERN_15_1400_Hauptadresse_Land" par="" text=""/>
    <f:field ref="CFGBAYERN_15_1400_EMailAdresse" par="" text="A452@schulen.bayern.de"/>
    <f:field ref="CFGBAYERN_15_1400_Fax" par="" text=""/>
    <f:field ref="CFGBAYERN_15_1400_Telefon" par="" text=""/>
    <f:field ref="CFGBAYERN_15_1400_Mobiltelefon" par="" text=""/>
    <f:field ref="CFGBAYERN_15_1400_Organisation_Name_vollstaendig" par="" text="Staatliche Schulberatungsstelle für München Stadt und Landkreis"/>
    <f:field ref="CFGBAYERN_15_1400_Organisation_Kurzname" par="" text=""/>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Sehr geehrter Herr Schuster,"/>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0">
    <f:field ref="CFGBAYERN_15_1400_Anrede" par="" text=""/>
    <f:field ref="CFGBAYERN_15_1400_Titel" par="" text=""/>
    <f:field ref="CFGBAYERN_15_1400_Vorname" par="" text=""/>
    <f:field ref="CFGBAYERN_15_1400_Nachname" par="" text=""/>
    <f:field ref="CFGBAYERN_15_1400_Hauptadresse_Strasse" par="" text="Seligenthaler Straße 36"/>
    <f:field ref="CFGBAYERN_15_1400_Hauptadresse_Postfach" par="" text=""/>
    <f:field ref="CFGBAYERN_15_1400_Hauptadresse_Postleitzahl" par="" text="84034"/>
    <f:field ref="CFGBAYERN_15_1400_Hauptadresse_Ort" par="" text="Landshut"/>
    <f:field ref="CFGBAYERN_15_1400_Hauptadresse_Gemeinde" par="" text=""/>
    <f:field ref="CFGBAYERN_15_1400_Hauptadresse_Bundesland" par="" text=""/>
    <f:field ref="CFGBAYERN_15_1400_Hauptadresse_Land" par="" text=""/>
    <f:field ref="CFGBAYERN_15_1400_EMailAdresse" par="" text="A462@schulen.bayern.de"/>
    <f:field ref="CFGBAYERN_15_1400_Fax" par="" text=""/>
    <f:field ref="CFGBAYERN_15_1400_Telefon" par="" text=""/>
    <f:field ref="CFGBAYERN_15_1400_Mobiltelefon" par="" text=""/>
    <f:field ref="CFGBAYERN_15_1400_Organisation_Name_vollstaendig" par="" text="Staatliche Schulberatungsstelle für Niederbayern"/>
    <f:field ref="CFGBAYERN_15_1400_Organisation_Kurzname" par="" text=""/>
    <f:field ref="CFGBAYERN_15_1400_Organisation_Opt_Adressangaben" par="" text="Herrn Studiendirektor Bruno Lux"/>
    <f:field ref="CFGBAYERN_15_1400_Geschlecht" par="" text=""/>
    <f:field ref="CFGBAYERN_15_1400_Geboren_am" par="" text=""/>
    <f:field ref="CFGBAYERN_15_1400_Geboren_in" par="" text=""/>
    <f:field ref="CFGBAYERN_15_1400_Namenszusatz" par="" text=""/>
    <f:field ref="CFGBAYERN_15_1400_Briefanrede" par="" text="Sehr geehrter Herr Lux,"/>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1">
    <f:field ref="CFGBAYERN_15_1400_Anrede" par="" text=""/>
    <f:field ref="CFGBAYERN_15_1400_Titel" par="" text=""/>
    <f:field ref="CFGBAYERN_15_1400_Vorname" par="" text=""/>
    <f:field ref="CFGBAYERN_15_1400_Nachname" par="" text=""/>
    <f:field ref="CFGBAYERN_15_1400_Hauptadresse_Strasse" par="" text="Weinweg 2"/>
    <f:field ref="CFGBAYERN_15_1400_Hauptadresse_Postfach" par="" text=""/>
    <f:field ref="CFGBAYERN_15_1400_Hauptadresse_Postleitzahl" par="" text="93049"/>
    <f:field ref="CFGBAYERN_15_1400_Hauptadresse_Ort" par="" text="Regensburg"/>
    <f:field ref="CFGBAYERN_15_1400_Hauptadresse_Gemeinde" par="" text=""/>
    <f:field ref="CFGBAYERN_15_1400_Hauptadresse_Bundesland" par="" text=""/>
    <f:field ref="CFGBAYERN_15_1400_Hauptadresse_Land" par="" text=""/>
    <f:field ref="CFGBAYERN_15_1400_EMailAdresse" par="" text="A463@schulen.bayern.de"/>
    <f:field ref="CFGBAYERN_15_1400_Fax" par="" text=""/>
    <f:field ref="CFGBAYERN_15_1400_Telefon" par="" text=""/>
    <f:field ref="CFGBAYERN_15_1400_Mobiltelefon" par="" text=""/>
    <f:field ref="CFGBAYERN_15_1400_Organisation_Name_vollstaendig" par="" text="Staatliche Schulberatungsstelle für die Oberpfalz"/>
    <f:field ref="CFGBAYERN_15_1400_Organisation_Kurzname" par="" text=""/>
    <f:field ref="CFGBAYERN_15_1400_Organisation_Opt_Adressangaben" par="" text="Herrn Studiendirektor Hanns Rammrath"/>
    <f:field ref="CFGBAYERN_15_1400_Geschlecht" par="" text=""/>
    <f:field ref="CFGBAYERN_15_1400_Geboren_am" par="" text=""/>
    <f:field ref="CFGBAYERN_15_1400_Geboren_in" par="" text=""/>
    <f:field ref="CFGBAYERN_15_1400_Namenszusatz" par="" text=""/>
    <f:field ref="CFGBAYERN_15_1400_Briefanrede" par="" text="Sehr geehrter Herr Rammrath,"/>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2">
    <f:field ref="CFGBAYERN_15_1400_Anrede" par="" text=""/>
    <f:field ref="CFGBAYERN_15_1400_Titel" par="" text=""/>
    <f:field ref="CFGBAYERN_15_1400_Vorname" par="" text=""/>
    <f:field ref="CFGBAYERN_15_1400_Nachname" par="" text=""/>
    <f:field ref="CFGBAYERN_15_1400_Hauptadresse_Strasse" par="" text="Theaterstraße 8"/>
    <f:field ref="CFGBAYERN_15_1400_Hauptadresse_Postfach" par="" text=""/>
    <f:field ref="CFGBAYERN_15_1400_Hauptadresse_Postleitzahl" par="" text="95028"/>
    <f:field ref="CFGBAYERN_15_1400_Hauptadresse_Ort" par="" text="Hof"/>
    <f:field ref="CFGBAYERN_15_1400_Hauptadresse_Gemeinde" par="" text=""/>
    <f:field ref="CFGBAYERN_15_1400_Hauptadresse_Bundesland" par="" text=""/>
    <f:field ref="CFGBAYERN_15_1400_Hauptadresse_Land" par="" text=""/>
    <f:field ref="CFGBAYERN_15_1400_EMailAdresse" par="" text="A464@schulen.bayern.de"/>
    <f:field ref="CFGBAYERN_15_1400_Fax" par="" text=""/>
    <f:field ref="CFGBAYERN_15_1400_Telefon" par="" text=""/>
    <f:field ref="CFGBAYERN_15_1400_Mobiltelefon" par="" text=""/>
    <f:field ref="CFGBAYERN_15_1400_Organisation_Name_vollstaendig" par="" text="Staatliche Schulberatungsstelle für Oberfranken"/>
    <f:field ref="CFGBAYERN_15_1400_Organisation_Kurzname" par="" text=""/>
    <f:field ref="CFGBAYERN_15_1400_Organisation_Opt_Adressangaben" par="" text="Herrn Studiendirektor Roland Schuck"/>
    <f:field ref="CFGBAYERN_15_1400_Geschlecht" par="" text=""/>
    <f:field ref="CFGBAYERN_15_1400_Geboren_am" par="" text=""/>
    <f:field ref="CFGBAYERN_15_1400_Geboren_in" par="" text=""/>
    <f:field ref="CFGBAYERN_15_1400_Namenszusatz" par="" text=""/>
    <f:field ref="CFGBAYERN_15_1400_Briefanrede" par="" text="Sehr geehrter Herr Schuck,"/>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3">
    <f:field ref="CFGBAYERN_15_1400_Anrede" par="" text=""/>
    <f:field ref="CFGBAYERN_15_1400_Titel" par="" text=""/>
    <f:field ref="CFGBAYERN_15_1400_Vorname" par="" text=""/>
    <f:field ref="CFGBAYERN_15_1400_Nachname" par="" text=""/>
    <f:field ref="CFGBAYERN_15_1400_Hauptadresse_Strasse" par="" text="Ludwigkai 4"/>
    <f:field ref="CFGBAYERN_15_1400_Hauptadresse_Postfach" par="" text=""/>
    <f:field ref="CFGBAYERN_15_1400_Hauptadresse_Postleitzahl" par="" text="97072"/>
    <f:field ref="CFGBAYERN_15_1400_Hauptadresse_Ort" par="" text="Würzburg"/>
    <f:field ref="CFGBAYERN_15_1400_Hauptadresse_Gemeinde" par="" text=""/>
    <f:field ref="CFGBAYERN_15_1400_Hauptadresse_Bundesland" par="" text=""/>
    <f:field ref="CFGBAYERN_15_1400_Hauptadresse_Land" par="" text=""/>
    <f:field ref="CFGBAYERN_15_1400_EMailAdresse" par="" text="A466@schulen.bayern.de"/>
    <f:field ref="CFGBAYERN_15_1400_Fax" par="" text=""/>
    <f:field ref="CFGBAYERN_15_1400_Telefon" par="" text=""/>
    <f:field ref="CFGBAYERN_15_1400_Mobiltelefon" par="" text=""/>
    <f:field ref="CFGBAYERN_15_1400_Organisation_Name_vollstaendig" par="" text="Staatliche Schulberatungsstelle für Unterfranken"/>
    <f:field ref="CFGBAYERN_15_1400_Organisation_Kurzname" par="" text=""/>
    <f:field ref="CFGBAYERN_15_1400_Organisation_Opt_Adressangaben" par="" text="Frau Studiendirektorin Petra Meißner"/>
    <f:field ref="CFGBAYERN_15_1400_Geschlecht" par="" text=""/>
    <f:field ref="CFGBAYERN_15_1400_Geboren_am" par="" text=""/>
    <f:field ref="CFGBAYERN_15_1400_Geboren_in" par="" text=""/>
    <f:field ref="CFGBAYERN_15_1400_Namenszusatz" par="" text=""/>
    <f:field ref="CFGBAYERN_15_1400_Briefanrede" par="" text="Sehr geehrte Frau Meißner,"/>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4">
    <f:field ref="CFGBAYERN_15_1400_Anrede" par="" text=""/>
    <f:field ref="CFGBAYERN_15_1400_Titel" par="" text=""/>
    <f:field ref="CFGBAYERN_15_1400_Vorname" par="" text=""/>
    <f:field ref="CFGBAYERN_15_1400_Nachname" par="" text=""/>
    <f:field ref="CFGBAYERN_15_1400_Hauptadresse_Strasse" par="" text="Glockenhofstraße 51"/>
    <f:field ref="CFGBAYERN_15_1400_Hauptadresse_Postfach" par="" text=""/>
    <f:field ref="CFGBAYERN_15_1400_Hauptadresse_Postleitzahl" par="" text="90478"/>
    <f:field ref="CFGBAYERN_15_1400_Hauptadresse_Ort" par="" text="Nürnberg"/>
    <f:field ref="CFGBAYERN_15_1400_Hauptadresse_Gemeinde" par="" text=""/>
    <f:field ref="CFGBAYERN_15_1400_Hauptadresse_Bundesland" par="" text=""/>
    <f:field ref="CFGBAYERN_15_1400_Hauptadresse_Land" par="" text=""/>
    <f:field ref="CFGBAYERN_15_1400_EMailAdresse" par="" text="A465@schulen.bayern.de"/>
    <f:field ref="CFGBAYERN_15_1400_Fax" par="" text=""/>
    <f:field ref="CFGBAYERN_15_1400_Telefon" par="" text=""/>
    <f:field ref="CFGBAYERN_15_1400_Mobiltelefon" par="" text=""/>
    <f:field ref="CFGBAYERN_15_1400_Organisation_Name_vollstaendig" par="" text="Staatliche Schulberatungsstelle für Mittelfranken"/>
    <f:field ref="CFGBAYERN_15_1400_Organisation_Kurzname" par="" text=""/>
    <f:field ref="CFGBAYERN_15_1400_Organisation_Opt_Adressangaben" par="" text="Herrn Schulberatungsrektor Dr. Reinhard Zehnter"/>
    <f:field ref="CFGBAYERN_15_1400_Geschlecht" par="" text=""/>
    <f:field ref="CFGBAYERN_15_1400_Geboren_am" par="" text=""/>
    <f:field ref="CFGBAYERN_15_1400_Geboren_in" par="" text=""/>
    <f:field ref="CFGBAYERN_15_1400_Namenszusatz" par="" text=""/>
    <f:field ref="CFGBAYERN_15_1400_Briefanrede" par="" text="Sehr geehrter Herr Dr. Zehnter,"/>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5">
    <f:field ref="CFGBAYERN_15_1400_Anrede" par="" text=""/>
    <f:field ref="CFGBAYERN_15_1400_Titel" par="" text=""/>
    <f:field ref="CFGBAYERN_15_1400_Vorname" par="" text=""/>
    <f:field ref="CFGBAYERN_15_1400_Nachname" par="" text=""/>
    <f:field ref="CFGBAYERN_15_1400_Hauptadresse_Strasse" par="" text="Beethobenstraße 4"/>
    <f:field ref="CFGBAYERN_15_1400_Hauptadresse_Postfach" par="" text=""/>
    <f:field ref="CFGBAYERN_15_1400_Hauptadresse_Postleitzahl" par="" text="86150"/>
    <f:field ref="CFGBAYERN_15_1400_Hauptadresse_Ort" par="" text="Augsburg"/>
    <f:field ref="CFGBAYERN_15_1400_Hauptadresse_Gemeinde" par="" text=""/>
    <f:field ref="CFGBAYERN_15_1400_Hauptadresse_Bundesland" par="" text=""/>
    <f:field ref="CFGBAYERN_15_1400_Hauptadresse_Land" par="" text=""/>
    <f:field ref="CFGBAYERN_15_1400_EMailAdresse" par="" text="A467@schulen.bayern.de"/>
    <f:field ref="CFGBAYERN_15_1400_Fax" par="" text=""/>
    <f:field ref="CFGBAYERN_15_1400_Telefon" par="" text=""/>
    <f:field ref="CFGBAYERN_15_1400_Mobiltelefon" par="" text=""/>
    <f:field ref="CFGBAYERN_15_1400_Organisation_Name_vollstaendig" par="" text="Staatliche Schulberatungsstelle für Schwaben"/>
    <f:field ref="CFGBAYERN_15_1400_Organisation_Kurzname" par="" text=""/>
    <f:field ref="CFGBAYERN_15_1400_Organisation_Opt_Adressangaben" par="" text="Herrn Studiendirektor Hans Schweiger"/>
    <f:field ref="CFGBAYERN_15_1400_Geschlecht" par="" text=""/>
    <f:field ref="CFGBAYERN_15_1400_Geboren_am" par="" text=""/>
    <f:field ref="CFGBAYERN_15_1400_Geboren_in" par="" text=""/>
    <f:field ref="CFGBAYERN_15_1400_Namenszusatz" par="" text=""/>
    <f:field ref="CFGBAYERN_15_1400_Briefanrede" par="" text="Sehr geehrter Herr Schweiger,"/>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6">
    <f:field ref="CFGBAYERN_15_1400_Anrede" par="" text="Frau"/>
    <f:field ref="CFGBAYERN_15_1400_Titel" par="" text=""/>
    <f:field ref="CFGBAYERN_15_1400_Vorname" par="" text="Karin"/>
    <f:field ref="CFGBAYERN_15_1400_Nachname" par="" text="Vedder"/>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karin.vedder@las.bayern.de"/>
    <f:field ref="CFGBAYERN_15_1400_Fax" par="" text=""/>
    <f:field ref="CFGBAYERN_15_1400_Telefon" par="" text="100"/>
    <f:field ref="CFGBAYERN_15_1400_Mobiltelefon" par="" text=""/>
    <f:field ref="CFGBAYERN_15_1400_Organisation_Name_vollstaendig" par="" text="Bayerisches Landesamt für Schule"/>
    <f:field ref="CFGBAYERN_15_1400_Organisation_Kurzname" par="" text="LAS"/>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Vedder, "/>
    <f:field ref="CFGBAYERN_15_1400_Dienstbezeichnung" par="" text="Regierungsdirektor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7">
    <f:field ref="CFGBAYERN_15_1400_Anrede" par="" text=""/>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BAF-Koordinatoren@reg-mfr.bayern.de"/>
    <f:field ref="CFGBAYERN_15_1400_Fax" par="" text=""/>
    <f:field ref="CFGBAYERN_15_1400_Telefon" par="" text=""/>
    <f:field ref="CFGBAYERN_15_1400_Mobiltelefon" par="" text=""/>
    <f:field ref="CFGBAYERN_15_1400_Organisation_Name_vollstaendig" par="" text="BAF-Koordinatoren (RMFR)"/>
    <f:field ref="CFGBAYERN_15_1400_Organisation_Kurzname" par="" text="BAF-Koordinatoren (RMFR)"/>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8">
    <f:field ref="CFGBAYERN_15_1400_Anrede" par="" text="Frau"/>
    <f:field ref="CFGBAYERN_15_1400_Titel" par="" text=""/>
    <f:field ref="CFGBAYERN_15_1400_Vorname" par="" text="Martina"/>
    <f:field ref="CFGBAYERN_15_1400_Nachname" par="" text="Englhardt-Kopf"/>
    <f:field ref="CFGBAYERN_15_1400_Hauptadresse_Strasse" par="" text="Emmeramsplatz 8"/>
    <f:field ref="CFGBAYERN_15_1400_Hauptadresse_Postfach" par="" text=""/>
    <f:field ref="CFGBAYERN_15_1400_Hauptadresse_Postleitzahl" par="" text="93047"/>
    <f:field ref="CFGBAYERN_15_1400_Hauptadresse_Ort" par="" text="Regensburg"/>
    <f:field ref="CFGBAYERN_15_1400_Hauptadresse_Gemeinde" par="" text=""/>
    <f:field ref="CFGBAYERN_15_1400_Hauptadresse_Bundesland" par="" text="Bayern"/>
    <f:field ref="CFGBAYERN_15_1400_Hauptadresse_Land" par="" text="Deutschland"/>
    <f:field ref="CFGBAYERN_15_1400_EMailAdresse" par="" text="Martina.Englhardt-Kopf@reg-opf.bayern.de"/>
    <f:field ref="CFGBAYERN_15_1400_Fax" par="" text="- 91551"/>
    <f:field ref="CFGBAYERN_15_1400_Telefon" par="" text="(0941) 5680-1551"/>
    <f:field ref="CFGBAYERN_15_1400_Mobiltelefon" par="" text=""/>
    <f:field ref="CFGBAYERN_15_1400_Organisation_Name_vollstaendig" par="" text="Regierung der Oberpfalz - Sachgebiet 42.1, Berufliche Schulen I -Technische, gewerbliche, kaufmännische Berufe-"/>
    <f:field ref="CFGBAYERN_15_1400_Organisation_Kurzname" par="" text="ROP-SG42.1"/>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Englhardt-Kopf,"/>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39">
    <f:field ref="CFGBAYERN_15_1400_Anrede" par="" text="Herrn"/>
    <f:field ref="CFGBAYERN_15_1400_Titel" par="" text=""/>
    <f:field ref="CFGBAYERN_15_1400_Vorname" par="" text="Michael"/>
    <f:field ref="CFGBAYERN_15_1400_Nachname" par="" text="Forst"/>
    <f:field ref="CFGBAYERN_15_1400_Hauptadresse_Strasse" par="" text=""/>
    <f:field ref="CFGBAYERN_15_1400_Hauptadresse_Postfach" par="" text="11 01 65"/>
    <f:field ref="CFGBAYERN_15_1400_Hauptadresse_Postleitzahl" par="" text="95420"/>
    <f:field ref="CFGBAYERN_15_1400_Hauptadresse_Ort" par="" text="Bayreuth"/>
    <f:field ref="CFGBAYERN_15_1400_Hauptadresse_Gemeinde" par="" text=""/>
    <f:field ref="CFGBAYERN_15_1400_Hauptadresse_Bundesland" par="" text=""/>
    <f:field ref="CFGBAYERN_15_1400_Hauptadresse_Land" par="" text=""/>
    <f:field ref="CFGBAYERN_15_1400_EMailAdresse" par="" text="Michael.Forst@reg-ofr.bayern.de"/>
    <f:field ref="CFGBAYERN_15_1400_Fax" par="" text=""/>
    <f:field ref="CFGBAYERN_15_1400_Telefon" par="" text="(0921) 604-1718"/>
    <f:field ref="CFGBAYERN_15_1400_Mobiltelefon" par="" text=""/>
    <f:field ref="CFGBAYERN_15_1400_Organisation_Name_vollstaendig" par="" text="Regierung von Oberfranken - Sachgebiet 42.1"/>
    <f:field ref="CFGBAYERN_15_1400_Organisation_Kurzname" par="" text="ROF-SG42.1"/>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Forst,"/>
    <f:field ref="CFGBAYERN_15_1400_Dienstbezeichnung" par="" text="Oberstudien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0">
    <f:field ref="CFGBAYERN_15_1400_Anrede" par="" text="Herr"/>
    <f:field ref="CFGBAYERN_15_1400_Titel" par="" text=""/>
    <f:field ref="CFGBAYERN_15_1400_Vorname" par="" text="Matthias"/>
    <f:field ref="CFGBAYERN_15_1400_Nachname" par="" text="Freitag"/>
    <f:field ref="CFGBAYERN_15_1400_Hauptadresse_Strasse" par="" text=""/>
    <f:field ref="CFGBAYERN_15_1400_Hauptadresse_Postfach" par="" text="606"/>
    <f:field ref="CFGBAYERN_15_1400_Hauptadresse_Postleitzahl" par="" text="91522"/>
    <f:field ref="CFGBAYERN_15_1400_Hauptadresse_Ort" par="" text="Ansbach"/>
    <f:field ref="CFGBAYERN_15_1400_Hauptadresse_Gemeinde" par="" text=""/>
    <f:field ref="CFGBAYERN_15_1400_Hauptadresse_Bundesland" par="" text="Bayern"/>
    <f:field ref="CFGBAYERN_15_1400_Hauptadresse_Land" par="" text="Deutschland"/>
    <f:field ref="CFGBAYERN_15_1400_EMailAdresse" par="" text="matthias.freitag@reg-mfr.bayern.de"/>
    <f:field ref="CFGBAYERN_15_1400_Fax" par="" text="981446"/>
    <f:field ref="CFGBAYERN_15_1400_Telefon" par="" text="1446"/>
    <f:field ref="CFGBAYERN_15_1400_Mobiltelefon" par="" text=""/>
    <f:field ref="CFGBAYERN_15_1400_Organisation_Name_vollstaendig" par="" text="Regierung von Mittelfranken - Sachgebiet 42.3, Fachmitarbeiter"/>
    <f:field ref="CFGBAYERN_15_1400_Organisation_Kurzname" par="" text="RMF-SG42.3"/>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Freitag,"/>
    <f:field ref="CFGBAYERN_15_1400_Dienstbezeichnung" par="" text="Oberstudienra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1">
    <f:field ref="CFGBAYERN_15_1400_Anrede" par="" text="Frau"/>
    <f:field ref="CFGBAYERN_15_1400_Titel" par="" text=""/>
    <f:field ref="CFGBAYERN_15_1400_Vorname" par="" text="Alexandra"/>
    <f:field ref="CFGBAYERN_15_1400_Nachname" par="" text="Kern"/>
    <f:field ref="CFGBAYERN_15_1400_Hauptadresse_Strasse" par="" text=""/>
    <f:field ref="CFGBAYERN_15_1400_Hauptadresse_Postfach" par="" text=""/>
    <f:field ref="CFGBAYERN_15_1400_Hauptadresse_Postleitzahl" par="" text="86145"/>
    <f:field ref="CFGBAYERN_15_1400_Hauptadresse_Ort" par="" text="Augsburg"/>
    <f:field ref="CFGBAYERN_15_1400_Hauptadresse_Gemeinde" par="" text=""/>
    <f:field ref="CFGBAYERN_15_1400_Hauptadresse_Bundesland" par="" text="Bayern"/>
    <f:field ref="CFGBAYERN_15_1400_Hauptadresse_Land" par="" text=""/>
    <f:field ref="CFGBAYERN_15_1400_EMailAdresse" par="" text="alexandra.kern@reg-schw.bayern.de"/>
    <f:field ref="CFGBAYERN_15_1400_Fax" par="" text="(0821) 327-12177"/>
    <f:field ref="CFGBAYERN_15_1400_Telefon" par="" text="(0821) 327-2177"/>
    <f:field ref="CFGBAYERN_15_1400_Mobiltelefon" par="" text=""/>
    <f:field ref="CFGBAYERN_15_1400_Organisation_Name_vollstaendig" par="" text="Regierung von Schwaben - Sachgebiet 42.1, Berufliche Schulen für technische, gewerbliche und kaufmännische Berufe"/>
    <f:field ref="CFGBAYERN_15_1400_Organisation_Kurzname" par="" text="RvS-SG42.1"/>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Kern,"/>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2">
    <f:field ref="CFGBAYERN_15_1400_Anrede" par="" text="Herr"/>
    <f:field ref="CFGBAYERN_15_1400_Titel" par="" text=""/>
    <f:field ref="CFGBAYERN_15_1400_Vorname" par="" text="Hubert"/>
    <f:field ref="CFGBAYERN_15_1400_Nachname" par="" text="Ramesberger"/>
    <f:field ref="CFGBAYERN_15_1400_Hauptadresse_Strasse" par="" text="Regierungsplatz 540"/>
    <f:field ref="CFGBAYERN_15_1400_Hauptadresse_Postfach" par="" text=""/>
    <f:field ref="CFGBAYERN_15_1400_Hauptadresse_Postleitzahl" par="" text="84028"/>
    <f:field ref="CFGBAYERN_15_1400_Hauptadresse_Ort" par="" text="Landshut"/>
    <f:field ref="CFGBAYERN_15_1400_Hauptadresse_Gemeinde" par="" text=""/>
    <f:field ref="CFGBAYERN_15_1400_Hauptadresse_Bundesland" par="" text=""/>
    <f:field ref="CFGBAYERN_15_1400_Hauptadresse_Land" par="" text=""/>
    <f:field ref="CFGBAYERN_15_1400_EMailAdresse" par="" text="Hubert.Ramesberger@reg-nb.bayern.de"/>
    <f:field ref="CFGBAYERN_15_1400_Fax" par="" text="+49 871 808- 1002"/>
    <f:field ref="CFGBAYERN_15_1400_Telefon" par="" text="+49 871 808- 1524"/>
    <f:field ref="CFGBAYERN_15_1400_Mobiltelefon" par="" text=""/>
    <f:field ref="CFGBAYERN_15_1400_Organisation_Name_vollstaendig" par="" text="Regierung von Niederbayern - Sachgebiet 42.1 -"/>
    <f:field ref="CFGBAYERN_15_1400_Organisation_Kurzname" par="" text="RNB-SG42.1"/>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Ramesberger,"/>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3">
    <f:field ref="CFGBAYERN_15_1400_Anrede" par="" text="Herr"/>
    <f:field ref="CFGBAYERN_15_1400_Titel" par="" text=""/>
    <f:field ref="CFGBAYERN_15_1400_Vorname" par="" text="Matthias"/>
    <f:field ref="CFGBAYERN_15_1400_Nachname" par="" text="Schneider"/>
    <f:field ref="CFGBAYERN_15_1400_Hauptadresse_Strasse" par="" text="Peterplatz 9"/>
    <f:field ref="CFGBAYERN_15_1400_Hauptadresse_Postfach" par="" text=""/>
    <f:field ref="CFGBAYERN_15_1400_Hauptadresse_Postleitzahl" par="" text="97070"/>
    <f:field ref="CFGBAYERN_15_1400_Hauptadresse_Ort" par="" text="Würzburg"/>
    <f:field ref="CFGBAYERN_15_1400_Hauptadresse_Gemeinde" par="" text=""/>
    <f:field ref="CFGBAYERN_15_1400_Hauptadresse_Bundesland" par="" text="Bayern"/>
    <f:field ref="CFGBAYERN_15_1400_Hauptadresse_Land" par="" text=""/>
    <f:field ref="CFGBAYERN_15_1400_EMailAdresse" par="" text="matthias.schneider@reg-ufr.bayern.de"/>
    <f:field ref="CFGBAYERN_15_1400_Fax" par="" text="(0931) 380-2356"/>
    <f:field ref="CFGBAYERN_15_1400_Telefon" par="" text="(0931) 380-1356"/>
    <f:field ref="CFGBAYERN_15_1400_Mobiltelefon" par="" text=""/>
    <f:field ref="CFGBAYERN_15_1400_Organisation_Name_vollstaendig" par="" text="Regierung von Unterfranken, Berufliche Schulen für Agrar- und Hauswirtschaft, Sozial- und Gesundheitswesen"/>
    <f:field ref="CFGBAYERN_15_1400_Organisation_Kurzname" par="" text="RUF-42.2"/>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Schneider,"/>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4">
    <f:field ref="CFGBAYERN_15_1400_Anrede" par="" text="Frau"/>
    <f:field ref="CFGBAYERN_15_1400_Titel" par="" text=""/>
    <f:field ref="CFGBAYERN_15_1400_Vorname" par="" text="Annika"/>
    <f:field ref="CFGBAYERN_15_1400_Nachname" par="" text="Sengpiel"/>
    <f:field ref="CFGBAYERN_15_1400_Hauptadresse_Strasse" par="" text="Maximilianstr. 39"/>
    <f:field ref="CFGBAYERN_15_1400_Hauptadresse_Postfach" par="" text=""/>
    <f:field ref="CFGBAYERN_15_1400_Hauptadresse_Postleitzahl" par="" text="80538"/>
    <f:field ref="CFGBAYERN_15_1400_Hauptadresse_Ort" par="" text="München"/>
    <f:field ref="CFGBAYERN_15_1400_Hauptadresse_Gemeinde" par="" text=""/>
    <f:field ref="CFGBAYERN_15_1400_Hauptadresse_Bundesland" par="" text=""/>
    <f:field ref="CFGBAYERN_15_1400_Hauptadresse_Land" par="" text=""/>
    <f:field ref="CFGBAYERN_15_1400_EMailAdresse" par="" text="annika.sengpiel@reg-ob.bayern.de"/>
    <f:field ref="CFGBAYERN_15_1400_Fax" par="" text=""/>
    <f:field ref="CFGBAYERN_15_1400_Telefon" par="" text="08921763481"/>
    <f:field ref="CFGBAYERN_15_1400_Mobiltelefon" par="" text=""/>
    <f:field ref="CFGBAYERN_15_1400_Organisation_Name_vollstaendig" par="" text="Regierung von Oberbayern - Bereich Schulen (per OWA)"/>
    <f:field ref="CFGBAYERN_15_1400_Organisation_Kurzname" par="" text=""/>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Sengpiel,"/>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5">
    <f:field ref="CFGBAYERN_15_1400_Anrede" par="" text="Frau"/>
    <f:field ref="CFGBAYERN_15_1400_Titel" par="" text=""/>
    <f:field ref="CFGBAYERN_15_1400_Vorname" par="" text="Susanne"/>
    <f:field ref="CFGBAYERN_15_1400_Nachname" par="" text="Stelzenberger"/>
    <f:field ref="CFGBAYERN_15_1400_Hauptadresse_Strasse" par="" text="Emmeramsplatz 8"/>
    <f:field ref="CFGBAYERN_15_1400_Hauptadresse_Postfach" par="" text=""/>
    <f:field ref="CFGBAYERN_15_1400_Hauptadresse_Postleitzahl" par="" text="93047"/>
    <f:field ref="CFGBAYERN_15_1400_Hauptadresse_Ort" par="" text="Regensburg"/>
    <f:field ref="CFGBAYERN_15_1400_Hauptadresse_Gemeinde" par="" text=""/>
    <f:field ref="CFGBAYERN_15_1400_Hauptadresse_Bundesland" par="" text="Bayern"/>
    <f:field ref="CFGBAYERN_15_1400_Hauptadresse_Land" par="" text="Deutschland"/>
    <f:field ref="CFGBAYERN_15_1400_EMailAdresse" par="" text="Susanne.Stelzenberger@reg-opf.bayern.de"/>
    <f:field ref="CFGBAYERN_15_1400_Fax" par="" text="- 91551"/>
    <f:field ref="CFGBAYERN_15_1400_Telefon" par="" text="(0941) 5680-1551"/>
    <f:field ref="CFGBAYERN_15_1400_Mobiltelefon" par="" text=""/>
    <f:field ref="CFGBAYERN_15_1400_Organisation_Name_vollstaendig" par="" text="Regierung der Oberpfalz - Sachgebiet 42.1, Berufliche Schulen I -Technische, gewerbliche, kaufmännische Berufe-"/>
    <f:field ref="CFGBAYERN_15_1400_Organisation_Kurzname" par="" text="ROP-SG42.1"/>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Stelzenberger,"/>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6">
    <f:field ref="CFGBAYERN_15_1400_Anrede" par="" text="Frau"/>
    <f:field ref="CFGBAYERN_15_1400_Titel" par="" text=""/>
    <f:field ref="CFGBAYERN_15_1400_Vorname" par="" text="Sabine"/>
    <f:field ref="CFGBAYERN_15_1400_Nachname" par="" text="Stiegelschmitt"/>
    <f:field ref="CFGBAYERN_15_1400_Hauptadresse_Strasse" par="" text=""/>
    <f:field ref="CFGBAYERN_15_1400_Hauptadresse_Postfach" par="" text="11 01 65"/>
    <f:field ref="CFGBAYERN_15_1400_Hauptadresse_Postleitzahl" par="" text="95420"/>
    <f:field ref="CFGBAYERN_15_1400_Hauptadresse_Ort" par="" text="Bayreuth"/>
    <f:field ref="CFGBAYERN_15_1400_Hauptadresse_Gemeinde" par="" text=""/>
    <f:field ref="CFGBAYERN_15_1400_Hauptadresse_Bundesland" par="" text="Bayern"/>
    <f:field ref="CFGBAYERN_15_1400_Hauptadresse_Land" par="" text="Deutschland"/>
    <f:field ref="CFGBAYERN_15_1400_EMailAdresse" par="" text="Sabine.Stiegelschmitt@reg-ofr.bayern.de"/>
    <f:field ref="CFGBAYERN_15_1400_Fax" par="" text=""/>
    <f:field ref="CFGBAYERN_15_1400_Telefon" par="" text="(0921) 604-1719"/>
    <f:field ref="CFGBAYERN_15_1400_Mobiltelefon" par="" text=""/>
    <f:field ref="CFGBAYERN_15_1400_Organisation_Name_vollstaendig" par="" text="Regierung von Oberfranken - Sachgebiet 42.1"/>
    <f:field ref="CFGBAYERN_15_1400_Organisation_Kurzname" par="" text="ROF-SG42.1"/>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Stiegelschmitt,"/>
    <f:field ref="CFGBAYERN_15_1400_Dienstbezeichnung" par="" text="Studiendirektor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7">
    <f:field ref="CFGBAYERN_15_1400_Anrede" par="" text="Herr"/>
    <f:field ref="CFGBAYERN_15_1400_Titel" par="" text=""/>
    <f:field ref="CFGBAYERN_15_1400_Vorname" par="" text="Jürgen"/>
    <f:field ref="CFGBAYERN_15_1400_Nachname" par="" text="Witt"/>
    <f:field ref="CFGBAYERN_15_1400_Hauptadresse_Strasse" par="" text=""/>
    <f:field ref="CFGBAYERN_15_1400_Hauptadresse_Postfach" par="" text="606"/>
    <f:field ref="CFGBAYERN_15_1400_Hauptadresse_Postleitzahl" par="" text="91522"/>
    <f:field ref="CFGBAYERN_15_1400_Hauptadresse_Ort" par="" text="Ansbach"/>
    <f:field ref="CFGBAYERN_15_1400_Hauptadresse_Gemeinde" par="" text=""/>
    <f:field ref="CFGBAYERN_15_1400_Hauptadresse_Bundesland" par="" text="Bayern"/>
    <f:field ref="CFGBAYERN_15_1400_Hauptadresse_Land" par="" text="Deutschland"/>
    <f:field ref="CFGBAYERN_15_1400_EMailAdresse" par="" text="juergen.witt@reg-mfr.bayern.de"/>
    <f:field ref="CFGBAYERN_15_1400_Fax" par="" text="981459"/>
    <f:field ref="CFGBAYERN_15_1400_Telefon" par="" text="1446"/>
    <f:field ref="CFGBAYERN_15_1400_Mobiltelefon" par="" text=""/>
    <f:field ref="CFGBAYERN_15_1400_Organisation_Name_vollstaendig" par="" text="Regierung von Mittelfranken - Sachgebiet 42.3, Fachmitarbeiter"/>
    <f:field ref="CFGBAYERN_15_1400_Organisation_Kurzname" par="" text="RMF-SG42.3"/>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Witt,"/>
    <f:field ref="CFGBAYERN_15_1400_Dienstbezeichnung" par="" text="Beschäftigter"/>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8">
    <f:field ref="CFGBAYERN_15_1400_Anrede" par="" text="Herrn"/>
    <f:field ref="CFGBAYERN_15_1400_Titel" par="" text=""/>
    <f:field ref="CFGBAYERN_15_1400_Vorname" par="" text="Jörg"/>
    <f:field ref="CFGBAYERN_15_1400_Nachname" par="" text="Schnadel"/>
    <f:field ref="CFGBAYERN_15_1400_Hauptadresse_Strasse" par="" text=""/>
    <f:field ref="CFGBAYERN_15_1400_Hauptadresse_Postfach" par="" text=""/>
    <f:field ref="CFGBAYERN_15_1400_Hauptadresse_Postleitzahl" par="" text="80534"/>
    <f:field ref="CFGBAYERN_15_1400_Hauptadresse_Ort" par="" text="München"/>
    <f:field ref="CFGBAYERN_15_1400_Hauptadresse_Gemeinde" par="" text=""/>
    <f:field ref="CFGBAYERN_15_1400_Hauptadresse_Bundesland" par="" text="Bayern"/>
    <f:field ref="CFGBAYERN_15_1400_Hauptadresse_Land" par="" text=""/>
    <f:field ref="CFGBAYERN_15_1400_EMailAdresse" par="" text="Joerg.Schnadel@reg-ob.bayern.de"/>
    <f:field ref="CFGBAYERN_15_1400_Fax" par="" text=""/>
    <f:field ref="CFGBAYERN_15_1400_Telefon" par="" text="+49 (89) 2176-0"/>
    <f:field ref="CFGBAYERN_15_1400_Mobiltelefon" par="" text=""/>
    <f:field ref="CFGBAYERN_15_1400_Organisation_Name_vollstaendig" par="" text="Regierung von Oberbayern"/>
    <f:field ref="CFGBAYERN_15_1400_Organisation_Kurzname" par="" text="g_Reg_rob_München"/>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Sehr geehrter Herr Schnadel,"/>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49">
    <f:field ref="CFGBAYERN_15_1400_Anrede" par="" text="Herrn"/>
    <f:field ref="CFGBAYERN_15_1400_Titel" par="" text=""/>
    <f:field ref="CFGBAYERN_15_1400_Vorname" par="" text="Anian"/>
    <f:field ref="CFGBAYERN_15_1400_Nachname" par="" text="Rutz"/>
    <f:field ref="CFGBAYERN_15_1400_Hauptadresse_Strasse" par="" text=""/>
    <f:field ref="CFGBAYERN_15_1400_Hauptadresse_Postfach" par="" text=""/>
    <f:field ref="CFGBAYERN_15_1400_Hauptadresse_Postleitzahl" par="" text="80534"/>
    <f:field ref="CFGBAYERN_15_1400_Hauptadresse_Ort" par="" text="München"/>
    <f:field ref="CFGBAYERN_15_1400_Hauptadresse_Gemeinde" par="" text=""/>
    <f:field ref="CFGBAYERN_15_1400_Hauptadresse_Bundesland" par="" text="Bayern"/>
    <f:field ref="CFGBAYERN_15_1400_Hauptadresse_Land" par="" text=""/>
    <f:field ref="CFGBAYERN_15_1400_EMailAdresse" par="" text="Anian.Rutz@reg-ob.bayern.de"/>
    <f:field ref="CFGBAYERN_15_1400_Fax" par="" text=""/>
    <f:field ref="CFGBAYERN_15_1400_Telefon" par="" text="+49 (89) 2176-0"/>
    <f:field ref="CFGBAYERN_15_1400_Mobiltelefon" par="" text=""/>
    <f:field ref="CFGBAYERN_15_1400_Organisation_Name_vollstaendig" par="" text="Regierung von Oberbayern"/>
    <f:field ref="CFGBAYERN_15_1400_Organisation_Kurzname" par="" text="g_Reg_rob_München"/>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Sehr geehrter Herr Rutz,"/>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50">
    <f:field ref="CFGBAYERN_15_1400_Anrede" par="" text="Sehr geehrte Damen und Herren,"/>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Sachgebiet-F2@stmi.bayern.de"/>
    <f:field ref="CFGBAYERN_15_1400_Fax" par="" text=""/>
    <f:field ref="CFGBAYERN_15_1400_Telefon" par="" text=""/>
    <f:field ref="CFGBAYERN_15_1400_Mobiltelefon" par="" text=""/>
    <f:field ref="CFGBAYERN_15_1400_Organisation_Name_vollstaendig" par="" text="StMI - Sachgebiet F2"/>
    <f:field ref="CFGBAYERN_15_1400_Organisation_Kurzname" par="" text="StMI - SG F2"/>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51">
    <f:field ref="CFGBAYERN_15_1400_Anrede" par="" text="Frau"/>
    <f:field ref="CFGBAYERN_15_1400_Titel" par="" text=""/>
    <f:field ref="CFGBAYERN_15_1400_Vorname" par="" text="Stephanie"/>
    <f:field ref="CFGBAYERN_15_1400_Nachname" par="" text="Baur"/>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Stephanie.Baur@stmuk.bayern.de"/>
    <f:field ref="CFGBAYERN_15_1400_Fax" par="" text=""/>
    <f:field ref="CFGBAYERN_15_1400_Telefon" par="" text="2720"/>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Baur,"/>
    <f:field ref="CFGBAYERN_15_1400_Dienstbezeichnung" par="" text="Oberregierungsrät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52">
    <f:field ref="CFGBAYERN_15_1400_Anrede" par="" text="Herrn"/>
    <f:field ref="CFGBAYERN_15_1400_Titel" par="" text=""/>
    <f:field ref="CFGBAYERN_15_1400_Vorname" par="" text="Thomas"/>
    <f:field ref="CFGBAYERN_15_1400_Nachname" par="" text="Frohnapfel"/>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Thomas.Frohnapfel@stmuk.bayern.de"/>
    <f:field ref="CFGBAYERN_15_1400_Fax" par="" text=""/>
    <f:field ref="CFGBAYERN_15_1400_Telefon" par="" text="2707"/>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Frohnapfel,"/>
    <f:field ref="CFGBAYERN_15_1400_Dienstbezeichnung" par="" text="Regierungsdirektor"/>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53">
    <f:field ref="CFGBAYERN_15_1400_Anrede" par="" text="Herrn"/>
    <f:field ref="CFGBAYERN_15_1400_Titel" par="" text=""/>
    <f:field ref="CFGBAYERN_15_1400_Vorname" par="" text="Klaus"/>
    <f:field ref="CFGBAYERN_15_1400_Nachname" par="" text="Gößl"/>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Klaus.Goessl@stmuk.bayern.de"/>
    <f:field ref="CFGBAYERN_15_1400_Fax" par="" text=""/>
    <f:field ref="CFGBAYERN_15_1400_Telefon" par="" text="2608"/>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Männlich"/>
    <f:field ref="CFGBAYERN_15_1400_Geboren_am" par="" text=""/>
    <f:field ref="CFGBAYERN_15_1400_Geboren_in" par="" text=""/>
    <f:field ref="CFGBAYERN_15_1400_Namenszusatz" par="" text=""/>
    <f:field ref="CFGBAYERN_15_1400_Briefanrede" par="" text="Sehr geehrter Herr Gößl,"/>
    <f:field ref="CFGBAYERN_15_1400_Dienstbezeichnung" par="" text="Regierungsdirektor"/>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54">
    <f:field ref="CFGBAYERN_15_1400_Anrede" par="" text=""/>
    <f:field ref="CFGBAYERN_15_1400_Titel" par="" text=""/>
    <f:field ref="CFGBAYERN_15_1400_Vorname" par="" text=""/>
    <f:field ref="CFGBAYERN_15_1400_Nachname" par="" text=""/>
    <f:field ref="CFGBAYERN_15_1400_Hauptadresse_Strasse" par="" text=""/>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BIK.vergabe@las.bayern.de"/>
    <f:field ref="CFGBAYERN_15_1400_Fax" par="" text=""/>
    <f:field ref="CFGBAYERN_15_1400_Telefon" par="" text=""/>
    <f:field ref="CFGBAYERN_15_1400_Mobiltelefon" par="" text=""/>
    <f:field ref="CFGBAYERN_15_1400_Organisation_Name_vollstaendig" par="" text="Bayerisches Landesamt für Schule"/>
    <f:field ref="CFGBAYERN_15_1400_Organisation_Kurzname" par="" text=""/>
    <f:field ref="CFGBAYERN_15_1400_Organisation_Opt_Adressangaben" par="" text=""/>
    <f:field ref="CFGBAYERN_15_1400_Geschlecht" par="" text=""/>
    <f:field ref="CFGBAYERN_15_1400_Geboren_am" par="" text=""/>
    <f:field ref="CFGBAYERN_15_1400_Geboren_in" par="" text=""/>
    <f:field ref="CFGBAYERN_15_1400_Namenszusatz" par="" text=""/>
    <f:field ref="CFGBAYERN_15_1400_Briefanrede" par="" text=""/>
    <f:field ref="CFGBAYERN_15_1400_Dienstbezeichnung" par="" text=""/>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record inx="55">
    <f:field ref="CFGBAYERN_15_1400_Anrede" par="" text="Frau"/>
    <f:field ref="CFGBAYERN_15_1400_Titel" par="" text=""/>
    <f:field ref="CFGBAYERN_15_1400_Vorname" par="" text="Elisabeth"/>
    <f:field ref="CFGBAYERN_15_1400_Nachname" par="" text="Liedl"/>
    <f:field ref="CFGBAYERN_15_1400_Hauptadresse_Strasse" par="" text="im Hause"/>
    <f:field ref="CFGBAYERN_15_1400_Hauptadresse_Postfach" par="" text=""/>
    <f:field ref="CFGBAYERN_15_1400_Hauptadresse_Postleitzahl" par="" text=""/>
    <f:field ref="CFGBAYERN_15_1400_Hauptadresse_Ort" par="" text=""/>
    <f:field ref="CFGBAYERN_15_1400_Hauptadresse_Gemeinde" par="" text=""/>
    <f:field ref="CFGBAYERN_15_1400_Hauptadresse_Bundesland" par="" text=""/>
    <f:field ref="CFGBAYERN_15_1400_Hauptadresse_Land" par="" text=""/>
    <f:field ref="CFGBAYERN_15_1400_EMailAdresse" par="" text="Elisabeth.Liedl@stmuk.bayern.de"/>
    <f:field ref="CFGBAYERN_15_1400_Fax" par="" text=""/>
    <f:field ref="CFGBAYERN_15_1400_Telefon" par="" text="2309"/>
    <f:field ref="CFGBAYERN_15_1400_Mobiltelefon" par="" text=""/>
    <f:field ref="CFGBAYERN_15_1400_Organisation_Name_vollstaendig" par="" text=""/>
    <f:field ref="CFGBAYERN_15_1400_Organisation_Kurzname" par="" text=""/>
    <f:field ref="CFGBAYERN_15_1400_Organisation_Opt_Adressangaben" par="" text=""/>
    <f:field ref="CFGBAYERN_15_1400_Geschlecht" par="" text="Weiblich"/>
    <f:field ref="CFGBAYERN_15_1400_Geboren_am" par="" text=""/>
    <f:field ref="CFGBAYERN_15_1400_Geboren_in" par="" text=""/>
    <f:field ref="CFGBAYERN_15_1400_Namenszusatz" par="" text=""/>
    <f:field ref="CFGBAYERN_15_1400_Briefanrede" par="" text="Sehr geehrte Frau Liedl,"/>
    <f:field ref="CFGBAYERN_15_1400_Dienstbezeichnung" par="" text="Regierungsdirektorin"/>
    <f:field ref="CFGBAYERN_15_1400_Funktionsbezeichnung" par="" text=""/>
    <f:field ref="CFGBAYERN_15_1400_Versand_und_Zustellvermerk" par="" text=""/>
    <f:field ref="CFGBAYERN_15_1400_Bemerkung" par="" text=""/>
    <f:field ref="CFGBAYERN_15_1400_Beschreibung_der_pers_Anlagen" par="" text=""/>
    <f:field ref="CFGBAYERN_15_1400_Kategorie" par="" text="Vorlagenspezifisch"/>
    <f:field ref="CFGBAYERN_15_1400_Versandart" par="" text="E-Mail"/>
    <f:field ref="CFGBAYERN_15_1400_Kontoverbindung_Kontonummer" par="" text=""/>
    <f:field ref="CFGBAYERN_15_1400_Kontoverbindung_Kontoinhaber" par="" text=""/>
    <f:field ref="CFGBAYERN_15_1400_Kontoverbindung_Institut" par="" text=""/>
    <f:field ref="CFGBAYERN_15_1400_Kontoverbindung_Bankleitzahl" par="" text=""/>
    <f:field ref="CFGBAYERN_15_1400_Kontoverbindung_IBAN" par="" text=""/>
    <f:field ref="CFGBAYERN_15_1400_Kontoverbindung_BIC" par="" text=""/>
    <f:field ref="CFGBAYERN_15_1400_Kopietext" par="" text=""/>
    <f:field ref="CFGBAYERN_15_1400_Kopietext_ohne_Adressat" par="" text=""/>
    <f:field ref="CFGBAYERN_15_1400_Kopietext_vorlagenspezifisch" par="" text=""/>
    <f:field ref="CFGBAYERN_15_1400_Zusatz_1" par="" text="" edit="true"/>
    <f:field ref="CFGBAYERN_15_1400_Zusatz_2" par="" text="" edit="true"/>
    <f:field ref="CFGBAYERN_15_1400_Zusatz_3" par="" text="" edit="true"/>
    <f:field ref="CFGBAYERN_15_1400_Zusatz_4" par="" text="" edit="true"/>
    <f:field ref="CFGBAYERN_15_1400_Zusatz_5" par="" text="" edit="true"/>
    <f:field ref="CFGBAYERN_15_1400_Kopieempfaenger_Anrede" par="" text=""/>
    <f:field ref="CFGBAYERN_15_1400_Kopieempfaenger_Titel" par="" text=""/>
    <f:field ref="CFGBAYERN_15_1400_Kopieempfaenger_Vorname" par="" text=""/>
    <f:field ref="CFGBAYERN_15_1400_Kopieempfaenger_Nachname" par="" text=""/>
    <f:field ref="CFGBAYERN_15_1400_Kopieempfaenger_Strasse" par="" text=""/>
    <f:field ref="CFGBAYERN_15_1400_Kopieempfaenger_Postfach" par="" text=""/>
    <f:field ref="CFGBAYERN_15_1400_Kopieempfaenger_Postleitzahl" par="" text=""/>
    <f:field ref="CFGBAYERN_15_1400_Kopieempfaenger_Ort" par="" text=""/>
    <f:field ref="CFGBAYERN_15_1400_Kopieempfaenger_Gemeinde" par="" text=""/>
    <f:field ref="CFGBAYERN_15_1400_Kopieempfaenger_Bundesland" par="" text=""/>
    <f:field ref="CFGBAYERN_15_1400_Kopieempfaenger_Land" par="" text=""/>
    <f:field ref="CFGBAYERN_15_1400_Kopieempfaenger_Org_Name" par="" text=""/>
    <f:field ref="CFGBAYERN_15_1400_Kopieempfaenger_Org_Kurzname" par="" text=""/>
    <f:field ref="CFGBAYERN_15_1400_Kopieempfaenger_Org_Option_Adressan" par="" text=""/>
    <f:field ref="CFGBAYERN_15_1400_Kopieempfaenger_Namenszusatz" par="" text=""/>
    <f:field ref="CFGBAYERN_15_1400_Kopieempfaenger_Briefanrede" par="" text=""/>
    <f:field ref="CFGBAYERN_15_1400_Kopieempfaenger_Dienstbezeichnung" par="" text=""/>
    <f:field ref="CFGBAYERN_15_1400_Kopieempfaenger_Funktionsbezeichnung" par="" text=""/>
    <f:field ref="CFGBAYERN_15_1400_Kopieempfaenger_Beschr_pers_Anlagen" par="" text=""/>
    <f:field ref="CFGBAYERN_15_1400_Kopieempfaenger_Kategorie" par="" text=""/>
    <f:field ref="CFGBAYERN_15_1400_Kopieempfaenger_Versandart" par="" text=""/>
  </f:record>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Antrag</vt:lpstr>
      <vt:lpstr>Kosten &amp; Finanzierung</vt:lpstr>
      <vt:lpstr>Erklärungen</vt:lpstr>
      <vt:lpstr>Erklärungen!Druckbereich</vt:lpstr>
    </vt:vector>
  </TitlesOfParts>
  <Company>BAYKM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Frohnapfel, Thomas (StMUK)</dc:creator>
  <cp:lastModifiedBy>Nieberle, Margot (StMUK)</cp:lastModifiedBy>
  <cp:lastPrinted>2017-06-19T10:15:48Z</cp:lastPrinted>
  <dcterms:created xsi:type="dcterms:W3CDTF">2014-07-24T07:47:28Z</dcterms:created>
  <dcterms:modified xsi:type="dcterms:W3CDTF">2024-02-22T08:06:42Z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FGBAYERN@15.1400:ProcAddSubjNumber">
    <vt:lpwstr/>
  </property>
  <property fmtid="{D5CDD505-2E9C-101B-9397-08002B2CF9AE}" pid="3" name="FSC#CFGBAYERN@15.1400:BankDetailsIDOwnerGroup">
    <vt:lpwstr/>
  </property>
  <property fmtid="{D5CDD505-2E9C-101B-9397-08002B2CF9AE}" pid="4" name="FSC#CFGBAYERN@15.1400:BankDetailsIDOwner">
    <vt:lpwstr/>
  </property>
  <property fmtid="{D5CDD505-2E9C-101B-9397-08002B2CF9AE}" pid="5" name="FSC#CFGBAYERN@15.1400:BankDetailsOwnerGroup">
    <vt:lpwstr/>
  </property>
  <property fmtid="{D5CDD505-2E9C-101B-9397-08002B2CF9AE}" pid="6" name="FSC#CFGBAYERN@15.1400:BankDetailsOwner">
    <vt:lpwstr/>
  </property>
  <property fmtid="{D5CDD505-2E9C-101B-9397-08002B2CF9AE}" pid="7" name="FSC#CFGBAYERN@15.1400:DocumentFileUrgency">
    <vt:lpwstr/>
  </property>
  <property fmtid="{D5CDD505-2E9C-101B-9397-08002B2CF9AE}" pid="8" name="FSC#CFGBAYERN@15.1400:IncAttachments">
    <vt:lpwstr/>
  </property>
  <property fmtid="{D5CDD505-2E9C-101B-9397-08002B2CF9AE}" pid="9" name="FSC#CFGBAYERN@15.1400:VisitingHoursOwnerGroup">
    <vt:lpwstr/>
  </property>
  <property fmtid="{D5CDD505-2E9C-101B-9397-08002B2CF9AE}" pid="10" name="FSC#CFGBAYERN@15.1400:DocumentFileSubject">
    <vt:lpwstr>Berufsintegrationsklasse an beruflichen Schule; einjährige Erweiterung der Pflegehelferausbildung an Berufsfachschulen für Pflegehelferberufe und einjährige Erweiterung der Heilerziehungspflegehelferausbildung an Fachschulen für Heilerziehungspflegehilfe </vt:lpwstr>
  </property>
  <property fmtid="{D5CDD505-2E9C-101B-9397-08002B2CF9AE}" pid="11" name="FSC#CFGBAYERN@15.1400:FileSubject">
    <vt:lpwstr/>
  </property>
  <property fmtid="{D5CDD505-2E9C-101B-9397-08002B2CF9AE}" pid="12" name="FSC#CFGBAYERN@15.1400:BankDetailsBICOwnerGroup">
    <vt:lpwstr/>
  </property>
  <property fmtid="{D5CDD505-2E9C-101B-9397-08002B2CF9AE}" pid="13" name="FSC#CFGBAYERN@15.1400:BankDetailsBICOwner">
    <vt:lpwstr/>
  </property>
  <property fmtid="{D5CDD505-2E9C-101B-9397-08002B2CF9AE}" pid="14" name="FSC#CFGBAYERN@15.1400:AddrDate">
    <vt:lpwstr>21.06.2017</vt:lpwstr>
  </property>
  <property fmtid="{D5CDD505-2E9C-101B-9397-08002B2CF9AE}" pid="15" name="FSC#CFGBAYERN@15.1400:OwnerGroupOfficeBuilding">
    <vt:lpwstr/>
  </property>
  <property fmtid="{D5CDD505-2E9C-101B-9397-08002B2CF9AE}" pid="16" name="FSC#CFGBAYERN@15.1400:OwnerOfficeBuilding">
    <vt:lpwstr>Jungfernturmstr. 1</vt:lpwstr>
  </property>
  <property fmtid="{D5CDD505-2E9C-101B-9397-08002B2CF9AE}" pid="17" name="FSC#CFGBAYERN@15.1400:OwnerName">
    <vt:lpwstr>Hensel Kristina</vt:lpwstr>
  </property>
  <property fmtid="{D5CDD505-2E9C-101B-9397-08002B2CF9AE}" pid="18" name="FSC#CFGBAYERN@15.1400:OwnerFunction">
    <vt:lpwstr/>
  </property>
  <property fmtid="{D5CDD505-2E9C-101B-9397-08002B2CF9AE}" pid="19" name="FSC#CFGBAYERN@15.1400:OwnerGender">
    <vt:lpwstr>Weiblich</vt:lpwstr>
  </property>
  <property fmtid="{D5CDD505-2E9C-101B-9397-08002B2CF9AE}" pid="20" name="FSC#CFGBAYERN@15.1400:OwnerJobTitle">
    <vt:lpwstr/>
  </property>
  <property fmtid="{D5CDD505-2E9C-101B-9397-08002B2CF9AE}" pid="21" name="FSC#CFGBAYERN@15.1400:OwnerSurName">
    <vt:lpwstr>Hensel</vt:lpwstr>
  </property>
  <property fmtid="{D5CDD505-2E9C-101B-9397-08002B2CF9AE}" pid="22" name="FSC#CFGBAYERN@15.1400:OwnerNameAffix">
    <vt:lpwstr/>
  </property>
  <property fmtid="{D5CDD505-2E9C-101B-9397-08002B2CF9AE}" pid="23" name="FSC#CFGBAYERN@15.1400:OwnerTitle">
    <vt:lpwstr/>
  </property>
  <property fmtid="{D5CDD505-2E9C-101B-9397-08002B2CF9AE}" pid="24" name="FSC#CFGBAYERN@15.1400:OwnerFirstName">
    <vt:lpwstr>Kristina</vt:lpwstr>
  </property>
  <property fmtid="{D5CDD505-2E9C-101B-9397-08002B2CF9AE}" pid="25" name="FSC#CFGBAYERN@15.1400:OwnerAdditional1">
    <vt:lpwstr/>
  </property>
  <property fmtid="{D5CDD505-2E9C-101B-9397-08002B2CF9AE}" pid="26" name="FSC#CFGBAYERN@15.1400:OwnerAdditional2">
    <vt:lpwstr/>
  </property>
  <property fmtid="{D5CDD505-2E9C-101B-9397-08002B2CF9AE}" pid="27" name="FSC#CFGBAYERN@15.1400:OwnerAdditional3">
    <vt:lpwstr/>
  </property>
  <property fmtid="{D5CDD505-2E9C-101B-9397-08002B2CF9AE}" pid="28" name="FSC#CFGBAYERN@15.1400:OwnerAdditional4">
    <vt:lpwstr/>
  </property>
  <property fmtid="{D5CDD505-2E9C-101B-9397-08002B2CF9AE}" pid="29" name="FSC#CFGBAYERN@15.1400:OwnerAdditional5">
    <vt:lpwstr/>
  </property>
  <property fmtid="{D5CDD505-2E9C-101B-9397-08002B2CF9AE}" pid="30" name="FSC#CFGBAYERN@15.1400:EmailOwnerGroup">
    <vt:lpwstr/>
  </property>
  <property fmtid="{D5CDD505-2E9C-101B-9397-08002B2CF9AE}" pid="31" name="FSC#CFGBAYERN@15.1400:EmailOwner">
    <vt:lpwstr>Kristina.Hensel@stmuk.bayern.de</vt:lpwstr>
  </property>
  <property fmtid="{D5CDD505-2E9C-101B-9397-08002B2CF9AE}" pid="32" name="FSC#CFGBAYERN@15.1400:Recipients">
    <vt:lpwstr>Per E-Mail Regierungen alle BL4 (OWA), _x000d_
Per E-Mail Ministerialbeauftragten für die  Fachober- und Berufsoberschulen in Nordbayern (per OWA) An den, _x000d_
Per E-Mail Ministerialbeauftragten für die  Fachober- und Berufsoberschulen in Ostbayern (per OWA) An de</vt:lpwstr>
  </property>
  <property fmtid="{D5CDD505-2E9C-101B-9397-08002B2CF9AE}" pid="33" name="FSC#CFGBAYERN@15.1400:RecipientsBlocked">
    <vt:lpwstr>Per E-Mail_x000d_
Regierungen alle BL4 (OWA)_x000d_
_x000d_
Per E-Mail_x000d_
Ministerialbeauftragten für die  Fachober- und Berufsoberschulen in Nordbayern (per OWA)_x000d_
An den_x000d_
_x000d_
Per E-Mail_x000d_
Ministerialbeauftragten für die  Fachober- und Berufsoberschulen in Ostbayern (per OWA)_x000d_
</vt:lpwstr>
  </property>
  <property fmtid="{D5CDD505-2E9C-101B-9397-08002B2CF9AE}" pid="34" name="FSC#CFGBAYERN@15.1400:FaxNumberOwnerGroup">
    <vt:lpwstr/>
  </property>
  <property fmtid="{D5CDD505-2E9C-101B-9397-08002B2CF9AE}" pid="35" name="FSC#CFGBAYERN@15.1400:FaxNumberOwner">
    <vt:lpwstr/>
  </property>
  <property fmtid="{D5CDD505-2E9C-101B-9397-08002B2CF9AE}" pid="36" name="FSC#CFGBAYERN@15.1400:ForeignNr">
    <vt:lpwstr/>
  </property>
  <property fmtid="{D5CDD505-2E9C-101B-9397-08002B2CF9AE}" pid="37" name="FSC#CFGBAYERN@15.1400:DocumentName">
    <vt:lpwstr>SF-BS9400.10-1/66/9</vt:lpwstr>
  </property>
  <property fmtid="{D5CDD505-2E9C-101B-9397-08002B2CF9AE}" pid="38" name="FSC#CFGBAYERN@15.1400:BankDetailsIBANOwnerGroup">
    <vt:lpwstr/>
  </property>
  <property fmtid="{D5CDD505-2E9C-101B-9397-08002B2CF9AE}" pid="39" name="FSC#CFGBAYERN@15.1400:BankDetailsIBANOwner">
    <vt:lpwstr/>
  </property>
  <property fmtid="{D5CDD505-2E9C-101B-9397-08002B2CF9AE}" pid="40" name="FSC#CFGBAYERN@15.1400:BankDetailsNameOwnerGroup">
    <vt:lpwstr/>
  </property>
  <property fmtid="{D5CDD505-2E9C-101B-9397-08002B2CF9AE}" pid="41" name="FSC#CFGBAYERN@15.1400:BankDetailsNameOwner">
    <vt:lpwstr/>
  </property>
  <property fmtid="{D5CDD505-2E9C-101B-9397-08002B2CF9AE}" pid="42" name="FSC#CFGBAYERN@15.1400:BankDetailsOwnerOwnerGroup">
    <vt:lpwstr/>
  </property>
  <property fmtid="{D5CDD505-2E9C-101B-9397-08002B2CF9AE}" pid="43" name="FSC#CFGBAYERN@15.1400:BankDetailsOwnerOwner">
    <vt:lpwstr/>
  </property>
  <property fmtid="{D5CDD505-2E9C-101B-9397-08002B2CF9AE}" pid="44" name="FSC#CFGBAYERN@15.1400:BankDetailsAccountOwnerGroup">
    <vt:lpwstr/>
  </property>
  <property fmtid="{D5CDD505-2E9C-101B-9397-08002B2CF9AE}" pid="45" name="FSC#CFGBAYERN@15.1400:BankDetailsAccountOwner">
    <vt:lpwstr/>
  </property>
  <property fmtid="{D5CDD505-2E9C-101B-9397-08002B2CF9AE}" pid="46" name="FSC#CFGBAYERN@15.1400:CopyRecipients">
    <vt:lpwstr/>
  </property>
  <property fmtid="{D5CDD505-2E9C-101B-9397-08002B2CF9AE}" pid="47" name="FSC#CFGBAYERN@15.1400:CopyRecipientsBlocked">
    <vt:lpwstr/>
  </property>
  <property fmtid="{D5CDD505-2E9C-101B-9397-08002B2CF9AE}" pid="48" name="FSC#CFGBAYERN@15.1400:OrganizationOwnerGroup">
    <vt:lpwstr>SF (Stabsstelle Flüchtlingsintegration im Bildungsbereich (StMBW))</vt:lpwstr>
  </property>
  <property fmtid="{D5CDD505-2E9C-101B-9397-08002B2CF9AE}" pid="49" name="FSC#CFGBAYERN@15.1400:SignFinalVersionByJobTitle">
    <vt:lpwstr>Ministerialdirigent</vt:lpwstr>
  </property>
  <property fmtid="{D5CDD505-2E9C-101B-9397-08002B2CF9AE}" pid="50" name="FSC#CFGBAYERN@15.1400:SignFinalVersionByFunction">
    <vt:lpwstr/>
  </property>
  <property fmtid="{D5CDD505-2E9C-101B-9397-08002B2CF9AE}" pid="51" name="FSC#CFGBAYERN@15.1400:SignFinalVersionBySurname">
    <vt:lpwstr>Denneborg</vt:lpwstr>
  </property>
  <property fmtid="{D5CDD505-2E9C-101B-9397-08002B2CF9AE}" pid="52" name="FSC#CFGBAYERN@15.1400:SignFinalVersionByNameAffix">
    <vt:lpwstr/>
  </property>
  <property fmtid="{D5CDD505-2E9C-101B-9397-08002B2CF9AE}" pid="53" name="FSC#CFGBAYERN@15.1400:SignFinalVersionByTitle">
    <vt:lpwstr/>
  </property>
  <property fmtid="{D5CDD505-2E9C-101B-9397-08002B2CF9AE}" pid="54" name="FSC#CFGBAYERN@15.1400:SignFinalVersionByFirstname">
    <vt:lpwstr>German</vt:lpwstr>
  </property>
  <property fmtid="{D5CDD505-2E9C-101B-9397-08002B2CF9AE}" pid="55" name="FSC#CFGBAYERN@15.1400:SignApprovedByJobTitle">
    <vt:lpwstr/>
  </property>
  <property fmtid="{D5CDD505-2E9C-101B-9397-08002B2CF9AE}" pid="56" name="FSC#CFGBAYERN@15.1400:SignApprovedByFunction">
    <vt:lpwstr/>
  </property>
  <property fmtid="{D5CDD505-2E9C-101B-9397-08002B2CF9AE}" pid="57" name="FSC#CFGBAYERN@15.1400:SignApprovedBySurname">
    <vt:lpwstr/>
  </property>
  <property fmtid="{D5CDD505-2E9C-101B-9397-08002B2CF9AE}" pid="58" name="FSC#CFGBAYERN@15.1400:SignApprovedByNameAffix">
    <vt:lpwstr/>
  </property>
  <property fmtid="{D5CDD505-2E9C-101B-9397-08002B2CF9AE}" pid="59" name="FSC#CFGBAYERN@15.1400:SignApprovedByTitle">
    <vt:lpwstr/>
  </property>
  <property fmtid="{D5CDD505-2E9C-101B-9397-08002B2CF9AE}" pid="60" name="FSC#CFGBAYERN@15.1400:SignApprovedByFirstname">
    <vt:lpwstr/>
  </property>
  <property fmtid="{D5CDD505-2E9C-101B-9397-08002B2CF9AE}" pid="61" name="FSC#CFGBAYERN@15.1400:SignApprovedAt">
    <vt:lpwstr/>
  </property>
  <property fmtid="{D5CDD505-2E9C-101B-9397-08002B2CF9AE}" pid="62" name="FSC#CFGBAYERN@15.1400:SignAcceptDraftByJobTitle">
    <vt:lpwstr>Regierungsdirektorin</vt:lpwstr>
  </property>
  <property fmtid="{D5CDD505-2E9C-101B-9397-08002B2CF9AE}" pid="63" name="FSC#CFGBAYERN@15.1400:SignAcceptDraftByFunction">
    <vt:lpwstr/>
  </property>
  <property fmtid="{D5CDD505-2E9C-101B-9397-08002B2CF9AE}" pid="64" name="FSC#CFGBAYERN@15.1400:SignAcceptDraftBySurname">
    <vt:lpwstr>Link</vt:lpwstr>
  </property>
  <property fmtid="{D5CDD505-2E9C-101B-9397-08002B2CF9AE}" pid="65" name="FSC#CFGBAYERN@15.1400:SignAcceptDraftByNameAffix">
    <vt:lpwstr/>
  </property>
  <property fmtid="{D5CDD505-2E9C-101B-9397-08002B2CF9AE}" pid="66" name="FSC#CFGBAYERN@15.1400:SignAcceptDraftByTitle">
    <vt:lpwstr/>
  </property>
  <property fmtid="{D5CDD505-2E9C-101B-9397-08002B2CF9AE}" pid="67" name="FSC#CFGBAYERN@15.1400:SignAcceptDraftByFirstname">
    <vt:lpwstr>Martina</vt:lpwstr>
  </property>
  <property fmtid="{D5CDD505-2E9C-101B-9397-08002B2CF9AE}" pid="68" name="FSC#CFGBAYERN@15.1400:SignAcceptDraftAt">
    <vt:lpwstr>06.06.2019</vt:lpwstr>
  </property>
  <property fmtid="{D5CDD505-2E9C-101B-9397-08002B2CF9AE}" pid="69" name="FSC#CFGBAYERN@15.1400:SignViewedByJobTitle">
    <vt:lpwstr/>
  </property>
  <property fmtid="{D5CDD505-2E9C-101B-9397-08002B2CF9AE}" pid="70" name="FSC#CFGBAYERN@15.1400:SignViewedByFunction">
    <vt:lpwstr/>
  </property>
  <property fmtid="{D5CDD505-2E9C-101B-9397-08002B2CF9AE}" pid="71" name="FSC#CFGBAYERN@15.1400:SignViewedBySurname">
    <vt:lpwstr/>
  </property>
  <property fmtid="{D5CDD505-2E9C-101B-9397-08002B2CF9AE}" pid="72" name="FSC#CFGBAYERN@15.1400:SignViewedByNameAffix">
    <vt:lpwstr/>
  </property>
  <property fmtid="{D5CDD505-2E9C-101B-9397-08002B2CF9AE}" pid="73" name="FSC#CFGBAYERN@15.1400:SignViewedByTitle">
    <vt:lpwstr/>
  </property>
  <property fmtid="{D5CDD505-2E9C-101B-9397-08002B2CF9AE}" pid="74" name="FSC#CFGBAYERN@15.1400:SignViewedByFirstname">
    <vt:lpwstr/>
  </property>
  <property fmtid="{D5CDD505-2E9C-101B-9397-08002B2CF9AE}" pid="75" name="FSC#CFGBAYERN@15.1400:SignViewedAt">
    <vt:lpwstr/>
  </property>
  <property fmtid="{D5CDD505-2E9C-101B-9397-08002B2CF9AE}" pid="76" name="FSC#CFGBAYERN@15.1400:TelNumberOwnerGroup">
    <vt:lpwstr/>
  </property>
  <property fmtid="{D5CDD505-2E9C-101B-9397-08002B2CF9AE}" pid="77" name="FSC#CFGBAYERN@15.1400:TelNumberOwner">
    <vt:lpwstr>2054</vt:lpwstr>
  </property>
  <property fmtid="{D5CDD505-2E9C-101B-9397-08002B2CF9AE}" pid="78" name="FSC#CFGBAYERN@15.1400:TelNumberOwnerMobile">
    <vt:lpwstr/>
  </property>
  <property fmtid="{D5CDD505-2E9C-101B-9397-08002B2CF9AE}" pid="79" name="FSC#CFGBAYERN@15.1400:TelNumberOwnerPrivate">
    <vt:lpwstr/>
  </property>
  <property fmtid="{D5CDD505-2E9C-101B-9397-08002B2CF9AE}" pid="80" name="FSC#CFGBAYERN@15.1400:ReferredIncomingLetterDate">
    <vt:lpwstr/>
  </property>
  <property fmtid="{D5CDD505-2E9C-101B-9397-08002B2CF9AE}" pid="81" name="FSC#CFGBAYERN@15.1400:RefIerredncomingForeignNr">
    <vt:lpwstr/>
  </property>
  <property fmtid="{D5CDD505-2E9C-101B-9397-08002B2CF9AE}" pid="82" name="FSC#CFGBAYERN@15.1400:ReferredIncomingFileReference">
    <vt:lpwstr/>
  </property>
  <property fmtid="{D5CDD505-2E9C-101B-9397-08002B2CF9AE}" pid="83" name="FSC#CFGBAYERN@15.1400:SettlementLetterDate">
    <vt:lpwstr/>
  </property>
  <property fmtid="{D5CDD505-2E9C-101B-9397-08002B2CF9AE}" pid="84" name="FSC#CFGBAYERN@15.1400:URLOwnerGroup">
    <vt:lpwstr/>
  </property>
  <property fmtid="{D5CDD505-2E9C-101B-9397-08002B2CF9AE}" pid="85" name="FSC#CFGBAYERN@15.1400:TransportConnectionOwnerGroup">
    <vt:lpwstr/>
  </property>
  <property fmtid="{D5CDD505-2E9C-101B-9397-08002B2CF9AE}" pid="86" name="FSC#CFGBAYERN@15.1400:OwnerRoomNumber">
    <vt:lpwstr>J 423</vt:lpwstr>
  </property>
  <property fmtid="{D5CDD505-2E9C-101B-9397-08002B2CF9AE}" pid="87" name="FSC#CFGBAYERN@15.1400:SubjectAreaShortTerm">
    <vt:lpwstr>Unterricht an Berufsschulen für Asylbewerber und Flüchtlinge</vt:lpwstr>
  </property>
  <property fmtid="{D5CDD505-2E9C-101B-9397-08002B2CF9AE}" pid="88" name="FSC#CFGBAYERN@15.1400:ProcedureBarCode">
    <vt:lpwstr>*COO.4001.106.8.1474629*</vt:lpwstr>
  </property>
  <property fmtid="{D5CDD505-2E9C-101B-9397-08002B2CF9AE}" pid="89" name="FSC#CFGBAYERN@15.1400:ProcedureCreatedOnAt">
    <vt:lpwstr>27.06.2017 11:35:33</vt:lpwstr>
  </property>
  <property fmtid="{D5CDD505-2E9C-101B-9397-08002B2CF9AE}" pid="90" name="FSC#CFGBAYERN@15.1400:CurrentDateTime">
    <vt:lpwstr>12.06.2019 09:32:37</vt:lpwstr>
  </property>
  <property fmtid="{D5CDD505-2E9C-101B-9397-08002B2CF9AE}" pid="91" name="FSC#CFGBAYERN@15.1400:RelatedReferencesSettlement">
    <vt:lpwstr/>
  </property>
  <property fmtid="{D5CDD505-2E9C-101B-9397-08002B2CF9AE}" pid="92" name="FSC#CFGBAYERN@15.1400:AssociatedProcedureTitle">
    <vt:lpwstr>BIK-KMS</vt:lpwstr>
  </property>
  <property fmtid="{D5CDD505-2E9C-101B-9397-08002B2CF9AE}" pid="93" name="FSC#CFGBAYERN@15.1400:SettlementTitle">
    <vt:lpwstr>Berufsintegrationsklassen an beruflichen Schulen im Schuljahr 2018/2019</vt:lpwstr>
  </property>
  <property fmtid="{D5CDD505-2E9C-101B-9397-08002B2CF9AE}" pid="94" name="FSC#CFGBAYERN@15.1400:IncomingTitle">
    <vt:lpwstr/>
  </property>
  <property fmtid="{D5CDD505-2E9C-101B-9397-08002B2CF9AE}" pid="95" name="FSC#CFGBAYERN@15.1400:RespoeLongName">
    <vt:lpwstr>Stabsstelle Flüchtlingsintegration im Bildungsbereich (StMUK)</vt:lpwstr>
  </property>
  <property fmtid="{D5CDD505-2E9C-101B-9397-08002B2CF9AE}" pid="96" name="FSC#CFGBAYERN@15.1400:RespoeShortName">
    <vt:lpwstr>SF</vt:lpwstr>
  </property>
  <property fmtid="{D5CDD505-2E9C-101B-9397-08002B2CF9AE}" pid="97" name="FSC#CFGBAYERN@15.1400:RespoeOUSign">
    <vt:lpwstr/>
  </property>
  <property fmtid="{D5CDD505-2E9C-101B-9397-08002B2CF9AE}" pid="98" name="FSC#CFGBAYERN@15.1400:RespoeOrgStreet">
    <vt:lpwstr/>
  </property>
  <property fmtid="{D5CDD505-2E9C-101B-9397-08002B2CF9AE}" pid="99" name="FSC#CFGBAYERN@15.1400:RespoeOrgPobox">
    <vt:lpwstr/>
  </property>
  <property fmtid="{D5CDD505-2E9C-101B-9397-08002B2CF9AE}" pid="100" name="FSC#CFGBAYERN@15.1400:RespoeOrgZipcode">
    <vt:lpwstr/>
  </property>
  <property fmtid="{D5CDD505-2E9C-101B-9397-08002B2CF9AE}" pid="101" name="FSC#CFGBAYERN@15.1400:RespoeOrgCity">
    <vt:lpwstr/>
  </property>
  <property fmtid="{D5CDD505-2E9C-101B-9397-08002B2CF9AE}" pid="102" name="FSC#CFGBAYERN@15.1400:RespoeOrgState">
    <vt:lpwstr/>
  </property>
  <property fmtid="{D5CDD505-2E9C-101B-9397-08002B2CF9AE}" pid="103" name="FSC#CFGBAYERN@15.1400:RespoeOrgCountry">
    <vt:lpwstr/>
  </property>
  <property fmtid="{D5CDD505-2E9C-101B-9397-08002B2CF9AE}" pid="104" name="FSC#CFGBAYERN@15.1400:RespoeOrgDesc">
    <vt:lpwstr/>
  </property>
  <property fmtid="{D5CDD505-2E9C-101B-9397-08002B2CF9AE}" pid="105" name="FSC#CFGBAYERN@15.1400:RespoeOrgName">
    <vt:lpwstr>Stabsstelle Flüchtlingsintegration im Bildungsbereich (StMBW)</vt:lpwstr>
  </property>
  <property fmtid="{D5CDD505-2E9C-101B-9397-08002B2CF9AE}" pid="106" name="FSC#CFGBAYERN@15.1400:RespoeOrgAdditional1">
    <vt:lpwstr/>
  </property>
  <property fmtid="{D5CDD505-2E9C-101B-9397-08002B2CF9AE}" pid="107" name="FSC#CFGBAYERN@15.1400:RespoeOrgAdditional2">
    <vt:lpwstr/>
  </property>
  <property fmtid="{D5CDD505-2E9C-101B-9397-08002B2CF9AE}" pid="108" name="FSC#CFGBAYERN@15.1400:RespoeOrgAdditional3">
    <vt:lpwstr/>
  </property>
  <property fmtid="{D5CDD505-2E9C-101B-9397-08002B2CF9AE}" pid="109" name="FSC#CFGBAYERN@15.1400:RespoeOrgAdditional4">
    <vt:lpwstr/>
  </property>
  <property fmtid="{D5CDD505-2E9C-101B-9397-08002B2CF9AE}" pid="110" name="FSC#CFGBAYERN@15.1400:RespoeOrgAdditional5">
    <vt:lpwstr/>
  </property>
  <property fmtid="{D5CDD505-2E9C-101B-9397-08002B2CF9AE}" pid="111" name="FSC#CFGBAYERN@15.1400:RespoeOrgShortName">
    <vt:lpwstr>SF</vt:lpwstr>
  </property>
  <property fmtid="{D5CDD505-2E9C-101B-9397-08002B2CF9AE}" pid="112" name="FSC#CFGBAYERN@15.1400:RespoeOrgNameAffix">
    <vt:lpwstr/>
  </property>
  <property fmtid="{D5CDD505-2E9C-101B-9397-08002B2CF9AE}" pid="113" name="FSC#CFGBAYERN@15.1400:SignSignByJobTitle">
    <vt:lpwstr/>
  </property>
  <property fmtid="{D5CDD505-2E9C-101B-9397-08002B2CF9AE}" pid="114" name="FSC#CFGBAYERN@15.1400:SignSignByFunction">
    <vt:lpwstr/>
  </property>
  <property fmtid="{D5CDD505-2E9C-101B-9397-08002B2CF9AE}" pid="115" name="FSC#CFGBAYERN@15.1400:SignSignBySurname">
    <vt:lpwstr/>
  </property>
  <property fmtid="{D5CDD505-2E9C-101B-9397-08002B2CF9AE}" pid="116" name="FSC#CFGBAYERN@15.1400:SignSignByNameAffix">
    <vt:lpwstr/>
  </property>
  <property fmtid="{D5CDD505-2E9C-101B-9397-08002B2CF9AE}" pid="117" name="FSC#CFGBAYERN@15.1400:SignSignByTitle">
    <vt:lpwstr/>
  </property>
  <property fmtid="{D5CDD505-2E9C-101B-9397-08002B2CF9AE}" pid="118" name="FSC#CFGBAYERN@15.1400:SignSignByFirstname">
    <vt:lpwstr/>
  </property>
  <property fmtid="{D5CDD505-2E9C-101B-9397-08002B2CF9AE}" pid="119" name="FSC#CFGBAYERN@15.1400:SignSignAt">
    <vt:lpwstr/>
  </property>
  <property fmtid="{D5CDD505-2E9C-101B-9397-08002B2CF9AE}" pid="120" name="FSC#COOELAK@1.1001:Subject">
    <vt:lpwstr>Unterricht an Berufsschulen für Asylbewerber und Flüchtlinge</vt:lpwstr>
  </property>
  <property fmtid="{D5CDD505-2E9C-101B-9397-08002B2CF9AE}" pid="121" name="FSC#COOELAK@1.1001:FileReference">
    <vt:lpwstr>BS9400.10-1</vt:lpwstr>
  </property>
  <property fmtid="{D5CDD505-2E9C-101B-9397-08002B2CF9AE}" pid="122" name="FSC#COOELAK@1.1001:FileRefYear">
    <vt:lpwstr>2016</vt:lpwstr>
  </property>
  <property fmtid="{D5CDD505-2E9C-101B-9397-08002B2CF9AE}" pid="123" name="FSC#COOELAK@1.1001:FileRefOrdinal">
    <vt:lpwstr>3</vt:lpwstr>
  </property>
  <property fmtid="{D5CDD505-2E9C-101B-9397-08002B2CF9AE}" pid="124" name="FSC#COOELAK@1.1001:FileRefOU">
    <vt:lpwstr>RegL</vt:lpwstr>
  </property>
  <property fmtid="{D5CDD505-2E9C-101B-9397-08002B2CF9AE}" pid="125" name="FSC#COOELAK@1.1001:Organization">
    <vt:lpwstr/>
  </property>
  <property fmtid="{D5CDD505-2E9C-101B-9397-08002B2CF9AE}" pid="126" name="FSC#COOELAK@1.1001:Owner">
    <vt:lpwstr>Herrn Meyer-Huppmann</vt:lpwstr>
  </property>
  <property fmtid="{D5CDD505-2E9C-101B-9397-08002B2CF9AE}" pid="127" name="FSC#COOELAK@1.1001:OwnerExtension">
    <vt:lpwstr>2428</vt:lpwstr>
  </property>
  <property fmtid="{D5CDD505-2E9C-101B-9397-08002B2CF9AE}" pid="128" name="FSC#COOELAK@1.1001:OwnerFaxExtension">
    <vt:lpwstr/>
  </property>
  <property fmtid="{D5CDD505-2E9C-101B-9397-08002B2CF9AE}" pid="129" name="FSC#COOELAK@1.1001:DispatchedBy">
    <vt:lpwstr/>
  </property>
  <property fmtid="{D5CDD505-2E9C-101B-9397-08002B2CF9AE}" pid="130" name="FSC#COOELAK@1.1001:DispatchedAt">
    <vt:lpwstr/>
  </property>
  <property fmtid="{D5CDD505-2E9C-101B-9397-08002B2CF9AE}" pid="131" name="FSC#COOELAK@1.1001:ApprovedBy">
    <vt:lpwstr>Denneborg German</vt:lpwstr>
  </property>
  <property fmtid="{D5CDD505-2E9C-101B-9397-08002B2CF9AE}" pid="132" name="FSC#COOELAK@1.1001:ApprovedAt">
    <vt:lpwstr>11.06.2019</vt:lpwstr>
  </property>
  <property fmtid="{D5CDD505-2E9C-101B-9397-08002B2CF9AE}" pid="133" name="FSC#COOELAK@1.1001:Department">
    <vt:lpwstr/>
  </property>
  <property fmtid="{D5CDD505-2E9C-101B-9397-08002B2CF9AE}" pid="134" name="FSC#COOELAK@1.1001:CreatedAt">
    <vt:lpwstr>14.05.2019</vt:lpwstr>
  </property>
  <property fmtid="{D5CDD505-2E9C-101B-9397-08002B2CF9AE}" pid="135" name="FSC#COOELAK@1.1001:OU">
    <vt:lpwstr>SF (Stabsstelle Flüchtlingsintegration im Bildungsbereich (StMUK))</vt:lpwstr>
  </property>
  <property fmtid="{D5CDD505-2E9C-101B-9397-08002B2CF9AE}" pid="136" name="FSC#COOELAK@1.1001:Priority">
    <vt:lpwstr/>
  </property>
  <property fmtid="{D5CDD505-2E9C-101B-9397-08002B2CF9AE}" pid="137" name="FSC#COOELAK@1.1001:ObjBarCode">
    <vt:lpwstr>*COO.4001.106.5.5599626*</vt:lpwstr>
  </property>
  <property fmtid="{D5CDD505-2E9C-101B-9397-08002B2CF9AE}" pid="138" name="FSC#COOELAK@1.1001:RefBarCode">
    <vt:lpwstr>*COO.4001.106.2.1556554*</vt:lpwstr>
  </property>
  <property fmtid="{D5CDD505-2E9C-101B-9397-08002B2CF9AE}" pid="139" name="FSC#COOELAK@1.1001:FileRefBarCode">
    <vt:lpwstr>*BS9400.10-1*</vt:lpwstr>
  </property>
  <property fmtid="{D5CDD505-2E9C-101B-9397-08002B2CF9AE}" pid="140" name="FSC#COOELAK@1.1001:ExternalRef">
    <vt:lpwstr/>
  </property>
  <property fmtid="{D5CDD505-2E9C-101B-9397-08002B2CF9AE}" pid="141" name="FSC#COOELAK@1.1001:IncomingNumber">
    <vt:lpwstr/>
  </property>
  <property fmtid="{D5CDD505-2E9C-101B-9397-08002B2CF9AE}" pid="142" name="FSC#COOELAK@1.1001:IncomingSubject">
    <vt:lpwstr/>
  </property>
  <property fmtid="{D5CDD505-2E9C-101B-9397-08002B2CF9AE}" pid="143" name="FSC#COOELAK@1.1001:ProcessResponsible">
    <vt:lpwstr>Hebig, Lars, StMUK</vt:lpwstr>
  </property>
  <property fmtid="{D5CDD505-2E9C-101B-9397-08002B2CF9AE}" pid="144" name="FSC#COOELAK@1.1001:ProcessResponsiblePhone">
    <vt:lpwstr>2737</vt:lpwstr>
  </property>
  <property fmtid="{D5CDD505-2E9C-101B-9397-08002B2CF9AE}" pid="145" name="FSC#COOELAK@1.1001:ProcessResponsibleMail">
    <vt:lpwstr>Lars.Hebig@stmuk.bayern.de</vt:lpwstr>
  </property>
  <property fmtid="{D5CDD505-2E9C-101B-9397-08002B2CF9AE}" pid="146" name="FSC#COOELAK@1.1001:ProcessResponsibleFax">
    <vt:lpwstr/>
  </property>
  <property fmtid="{D5CDD505-2E9C-101B-9397-08002B2CF9AE}" pid="147" name="FSC#COOELAK@1.1001:ApproverFirstName">
    <vt:lpwstr>German</vt:lpwstr>
  </property>
  <property fmtid="{D5CDD505-2E9C-101B-9397-08002B2CF9AE}" pid="148" name="FSC#COOELAK@1.1001:ApproverSurName">
    <vt:lpwstr>Denneborg</vt:lpwstr>
  </property>
  <property fmtid="{D5CDD505-2E9C-101B-9397-08002B2CF9AE}" pid="149" name="FSC#COOELAK@1.1001:ApproverTitle">
    <vt:lpwstr/>
  </property>
  <property fmtid="{D5CDD505-2E9C-101B-9397-08002B2CF9AE}" pid="150" name="FSC#COOELAK@1.1001:ExternalDate">
    <vt:lpwstr/>
  </property>
  <property fmtid="{D5CDD505-2E9C-101B-9397-08002B2CF9AE}" pid="151" name="FSC#COOELAK@1.1001:SettlementApprovedAt">
    <vt:lpwstr>11.06.2019</vt:lpwstr>
  </property>
  <property fmtid="{D5CDD505-2E9C-101B-9397-08002B2CF9AE}" pid="152" name="FSC#COOELAK@1.1001:BaseNumber">
    <vt:lpwstr>BS9400</vt:lpwstr>
  </property>
  <property fmtid="{D5CDD505-2E9C-101B-9397-08002B2CF9AE}" pid="153" name="FSC#COOELAK@1.1001:CurrentUserRolePos">
    <vt:lpwstr>Sachbearbeiter/in</vt:lpwstr>
  </property>
  <property fmtid="{D5CDD505-2E9C-101B-9397-08002B2CF9AE}" pid="154" name="FSC#COOELAK@1.1001:CurrentUserEmail">
    <vt:lpwstr>Angelika.Jaadari@stmwk.bayern.de</vt:lpwstr>
  </property>
  <property fmtid="{D5CDD505-2E9C-101B-9397-08002B2CF9AE}" pid="155" name="FSC#ELAKGOV@1.1001:PersonalSubjGender">
    <vt:lpwstr/>
  </property>
  <property fmtid="{D5CDD505-2E9C-101B-9397-08002B2CF9AE}" pid="156" name="FSC#ELAKGOV@1.1001:PersonalSubjFirstName">
    <vt:lpwstr/>
  </property>
  <property fmtid="{D5CDD505-2E9C-101B-9397-08002B2CF9AE}" pid="157" name="FSC#ELAKGOV@1.1001:PersonalSubjSurName">
    <vt:lpwstr/>
  </property>
  <property fmtid="{D5CDD505-2E9C-101B-9397-08002B2CF9AE}" pid="158" name="FSC#ELAKGOV@1.1001:PersonalSubjSalutation">
    <vt:lpwstr/>
  </property>
  <property fmtid="{D5CDD505-2E9C-101B-9397-08002B2CF9AE}" pid="159" name="FSC#ELAKGOV@1.1001:PersonalSubjAddress">
    <vt:lpwstr/>
  </property>
  <property fmtid="{D5CDD505-2E9C-101B-9397-08002B2CF9AE}" pid="160" name="FSC#ATSTATECFG@1.1001:Office">
    <vt:lpwstr/>
  </property>
  <property fmtid="{D5CDD505-2E9C-101B-9397-08002B2CF9AE}" pid="161" name="FSC#ATSTATECFG@1.1001:Agent">
    <vt:lpwstr>Kristina Hensel</vt:lpwstr>
  </property>
  <property fmtid="{D5CDD505-2E9C-101B-9397-08002B2CF9AE}" pid="162" name="FSC#ATSTATECFG@1.1001:AgentPhone">
    <vt:lpwstr>2054</vt:lpwstr>
  </property>
  <property fmtid="{D5CDD505-2E9C-101B-9397-08002B2CF9AE}" pid="163" name="FSC#ATSTATECFG@1.1001:DepartmentFax">
    <vt:lpwstr/>
  </property>
  <property fmtid="{D5CDD505-2E9C-101B-9397-08002B2CF9AE}" pid="164" name="FSC#ATSTATECFG@1.1001:DepartmentEmail">
    <vt:lpwstr/>
  </property>
  <property fmtid="{D5CDD505-2E9C-101B-9397-08002B2CF9AE}" pid="165" name="FSC#ATSTATECFG@1.1001:SubfileDate">
    <vt:lpwstr>10.05.2019</vt:lpwstr>
  </property>
  <property fmtid="{D5CDD505-2E9C-101B-9397-08002B2CF9AE}" pid="166" name="FSC#ATSTATECFG@1.1001:SubfileSubject">
    <vt:lpwstr>Berufsintegrationsklasse an beruflichen Schule; einjährige Erweiterung der Pflegehelferausbildung an Berufsfachschulen für Pflegehelferberufe und einjährige Erweiterung der Heilerziehungspflegehelferausbildung an Fachschulen für Heilerziehungspflegehilfe </vt:lpwstr>
  </property>
  <property fmtid="{D5CDD505-2E9C-101B-9397-08002B2CF9AE}" pid="167" name="FSC#ATSTATECFG@1.1001:DepartmentZipCode">
    <vt:lpwstr/>
  </property>
  <property fmtid="{D5CDD505-2E9C-101B-9397-08002B2CF9AE}" pid="168" name="FSC#ATSTATECFG@1.1001:DepartmentCountry">
    <vt:lpwstr/>
  </property>
  <property fmtid="{D5CDD505-2E9C-101B-9397-08002B2CF9AE}" pid="169" name="FSC#ATSTATECFG@1.1001:DepartmentCity">
    <vt:lpwstr/>
  </property>
  <property fmtid="{D5CDD505-2E9C-101B-9397-08002B2CF9AE}" pid="170" name="FSC#ATSTATECFG@1.1001:DepartmentStreet">
    <vt:lpwstr/>
  </property>
  <property fmtid="{D5CDD505-2E9C-101B-9397-08002B2CF9AE}" pid="171" name="FSC#ATSTATECFG@1.1001:DepartmentDVR">
    <vt:lpwstr/>
  </property>
  <property fmtid="{D5CDD505-2E9C-101B-9397-08002B2CF9AE}" pid="172" name="FSC#ATSTATECFG@1.1001:DepartmentUID">
    <vt:lpwstr/>
  </property>
  <property fmtid="{D5CDD505-2E9C-101B-9397-08002B2CF9AE}" pid="173" name="FSC#ATSTATECFG@1.1001:SubfileReference">
    <vt:lpwstr>SF-BS9400.10-1/66/9</vt:lpwstr>
  </property>
  <property fmtid="{D5CDD505-2E9C-101B-9397-08002B2CF9AE}" pid="174" name="FSC#ATSTATECFG@1.1001:Clause">
    <vt:lpwstr/>
  </property>
  <property fmtid="{D5CDD505-2E9C-101B-9397-08002B2CF9AE}" pid="175" name="FSC#ATSTATECFG@1.1001:ApprovedSignature">
    <vt:lpwstr/>
  </property>
  <property fmtid="{D5CDD505-2E9C-101B-9397-08002B2CF9AE}" pid="176" name="FSC#ATSTATECFG@1.1001:BankAccount">
    <vt:lpwstr/>
  </property>
  <property fmtid="{D5CDD505-2E9C-101B-9397-08002B2CF9AE}" pid="177" name="FSC#ATSTATECFG@1.1001:BankAccountOwner">
    <vt:lpwstr/>
  </property>
  <property fmtid="{D5CDD505-2E9C-101B-9397-08002B2CF9AE}" pid="178" name="FSC#ATSTATECFG@1.1001:BankInstitute">
    <vt:lpwstr/>
  </property>
  <property fmtid="{D5CDD505-2E9C-101B-9397-08002B2CF9AE}" pid="179" name="FSC#ATSTATECFG@1.1001:BankAccountID">
    <vt:lpwstr/>
  </property>
  <property fmtid="{D5CDD505-2E9C-101B-9397-08002B2CF9AE}" pid="180" name="FSC#ATSTATECFG@1.1001:BankAccountIBAN">
    <vt:lpwstr/>
  </property>
  <property fmtid="{D5CDD505-2E9C-101B-9397-08002B2CF9AE}" pid="181" name="FSC#ATSTATECFG@1.1001:BankAccountBIC">
    <vt:lpwstr/>
  </property>
  <property fmtid="{D5CDD505-2E9C-101B-9397-08002B2CF9AE}" pid="182" name="FSC#ATSTATECFG@1.1001:BankName">
    <vt:lpwstr/>
  </property>
  <property fmtid="{D5CDD505-2E9C-101B-9397-08002B2CF9AE}" pid="183" name="FSC#COOELAK@1.1001:ObjectAddressees">
    <vt:lpwstr>Regierungen alle BL4 (OWA), RegierungenBL4_x000d_
Ministerialbeauftragten für die  Fachober- und Berufsoberschulen in Nordbayern (per OWA)_x000d_
Ministerialbeauftragten für die  Fachober- und Berufsoberschulen in Ostbayern (per OWA)_x000d_
Ministerialbeauftragten für die </vt:lpwstr>
  </property>
  <property fmtid="{D5CDD505-2E9C-101B-9397-08002B2CF9AE}" pid="184" name="FSC#FSCGOVDE@1.1001:FileRefOUEmail">
    <vt:lpwstr/>
  </property>
  <property fmtid="{D5CDD505-2E9C-101B-9397-08002B2CF9AE}" pid="185" name="FSC#FSCGOVDE@1.1001:ProcedureReference">
    <vt:lpwstr>BS9400.10-1/66</vt:lpwstr>
  </property>
  <property fmtid="{D5CDD505-2E9C-101B-9397-08002B2CF9AE}" pid="186" name="FSC#FSCGOVDE@1.1001:FileSubject">
    <vt:lpwstr>Unterricht an Berufsschulen für Asylbewerber und Flüchtlinge</vt:lpwstr>
  </property>
  <property fmtid="{D5CDD505-2E9C-101B-9397-08002B2CF9AE}" pid="187" name="FSC#FSCGOVDE@1.1001:ProcedureSubject">
    <vt:lpwstr>Kooperative Berufsintegrationsklassen (BIK/V und BIK) und kooperative Klassen im Rahmen des Schulversuchs zweijährige Integrationsmaßnahme an Berufsfachschulen, Wirtschaftsschulen und Beruflichen Oberschulen für berufsschulpflichtige Asylbewerber und Flüc</vt:lpwstr>
  </property>
  <property fmtid="{D5CDD505-2E9C-101B-9397-08002B2CF9AE}" pid="188" name="FSC#FSCGOVDE@1.1001:SignFinalVersionBy">
    <vt:lpwstr>Denneborg, German, StMUK</vt:lpwstr>
  </property>
  <property fmtid="{D5CDD505-2E9C-101B-9397-08002B2CF9AE}" pid="189" name="FSC#FSCGOVDE@1.1001:SignFinalVersionAt">
    <vt:lpwstr>11.06.2019</vt:lpwstr>
  </property>
  <property fmtid="{D5CDD505-2E9C-101B-9397-08002B2CF9AE}" pid="190" name="FSC#FSCGOVDE@1.1001:ProcedureRefBarCode">
    <vt:lpwstr>*BS9400.10-1/66*</vt:lpwstr>
  </property>
  <property fmtid="{D5CDD505-2E9C-101B-9397-08002B2CF9AE}" pid="191" name="FSC#FSCGOVDE@1.1001:FileAddSubj">
    <vt:lpwstr/>
  </property>
  <property fmtid="{D5CDD505-2E9C-101B-9397-08002B2CF9AE}" pid="192" name="FSC#FSCGOVDE@1.1001:DocumentSubj">
    <vt:lpwstr>KMS Berufsintegrationsklassen - Bitte um Überprüfung eines Absatzes </vt:lpwstr>
  </property>
  <property fmtid="{D5CDD505-2E9C-101B-9397-08002B2CF9AE}" pid="193" name="FSC#FSCGOVDE@1.1001:FileRel">
    <vt:lpwstr/>
  </property>
  <property fmtid="{D5CDD505-2E9C-101B-9397-08002B2CF9AE}" pid="194" name="FSC#COOSYSTEM@1.1:Container">
    <vt:lpwstr>COO.4001.106.5.5599626</vt:lpwstr>
  </property>
  <property fmtid="{D5CDD505-2E9C-101B-9397-08002B2CF9AE}" pid="195" name="FSC#FSCFOLIO@1.1001:docpropproject">
    <vt:lpwstr/>
  </property>
  <property fmtid="{D5CDD505-2E9C-101B-9397-08002B2CF9AE}" pid="196" name="FSC$NOPARSEFILE">
    <vt:bool>true</vt:bool>
  </property>
</Properties>
</file>